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<sst xmlns="http://schemas.openxmlformats.org/spreadsheetml/2006/main" count="60" uniqueCount="60">
  <si>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</si>
  <si>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</si>
  <si>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</si>
  <si>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</si>
  <si>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hidráulico de impulsão oleodinâmica para 3000 kg e 0,4 m/s, sistema de accionamento de 1 velocidade de 2 paragens (3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</si>
  <si>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</si>
  <si>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</si>
  <si>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</si>
  <si>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</si>
  <si>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</si>
  <si>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</si>
  <si>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mt39mhc010d</t>
  </si>
  <si>
    <t xml:space="preserve">Ud</t>
  </si>
  <si>
    <t xml:space="preserve">Cabina com acabamentos de qualidade média para monta-autos hidráulico industrial de 3000 kg de carga nominal e 0,4 m/s de velocidade.</t>
  </si>
  <si>
    <t xml:space="preserve">mt39mha010b</t>
  </si>
  <si>
    <t xml:space="preserve">Ud</t>
  </si>
  <si>
    <t xml:space="preserve">Amortecedores de fosso e contra-pesos para monta-autos hidráulico industrial de 3000 kg de carga nominal e 0,4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</si>
  <si>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</si>
  <si>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</si>
  <si>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</si>
  <si>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mt39mab020d</t>
  </si>
  <si>
    <t xml:space="preserve">Ud</t>
  </si>
  <si>
    <t xml:space="preserve">Botoneira de cabina para monta-autos com acabamentos de qualidade média e 2 paragens (3 m).</t>
  </si>
  <si>
    <t xml:space="preserve">mt39mhg010b</t>
  </si>
  <si>
    <t xml:space="preserve">Ud</t>
  </si>
  <si>
    <t xml:space="preserve">Grupo oleodinâmico para monta-autos hidráulico industrial de 3000 kg de carga nominal e 0,4 m/s de velocidade.</t>
  </si>
  <si>
    <t xml:space="preserve">mt39mhl010b</t>
  </si>
  <si>
    <t xml:space="preserve">Ud</t>
  </si>
  <si>
    <t xml:space="preserve">Limitador de velocidade e pára-quedas para monta-autos hidráulico industrial de 3000 kg de carga nominal e 0,4 m/s de velocidade.</t>
  </si>
  <si>
    <t xml:space="preserve">mt39mhm010b</t>
  </si>
  <si>
    <t xml:space="preserve">Ud</t>
  </si>
  <si>
    <t xml:space="preserve">Quadro e cabo de manobra para monta-autos hidráulico industrial de 3000 kg de carga nominal, 2 paragens (3 m) e 0,4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</si>
  <si>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</si>
  <si>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</si>
  <si>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</si>
  <si>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mt39mhr010b</t>
  </si>
  <si>
    <t xml:space="preserve">Ud</t>
  </si>
  <si>
    <t xml:space="preserve">Percurso de guias e pistão para monta-autos hidráulico industrial de 3000 kg de carga nominal, 2 paragens (3 m) e 0,4 m/s de velocidade.</t>
  </si>
  <si>
    <t xml:space="preserve">mt39mhs010b</t>
  </si>
  <si>
    <t xml:space="preserve">Ud</t>
  </si>
  <si>
    <t xml:space="preserve">Selector de paragens para monta-autos hidráulico industrial de 0,4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</si>
  <si>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</si>
  <si>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</si>
  <si>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</si>
  <si>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</si>
  <si>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</si>
  <si>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</si>
  <si>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</si>
  <si>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</si>
  <si>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</si>
  <si>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</si>
  <si>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</si>
  <si>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</si>
  <si>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</si>
  <si>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</si>
  <si>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</si>
  <si>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</si>
  <si>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</si>
  <si>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43.571,79€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</si>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</sst>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9116.35</v>
      </c>
      <c r="G9" s="13">
        <f ca="1">ROUND(INDIRECT(ADDRESS(ROW()+(0), COLUMN()+(-2), 1))*INDIRECT(ADDRESS(ROW()+(0), COLUMN()+(-1), 1)), 2)</f>
        <v>9116.35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5838.84</v>
      </c>
      <c r="G10" s="17">
        <f ca="1">ROUND(INDIRECT(ADDRESS(ROW()+(0), COLUMN()+(-2), 1))*INDIRECT(ADDRESS(ROW()+(0), COLUMN()+(-1), 1)), 2)</f>
        <v>5838.84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23.61</v>
      </c>
      <c r="G11" s="17">
        <f ca="1">ROUND(INDIRECT(ADDRESS(ROW()+(0), COLUMN()+(-2), 1))*INDIRECT(ADDRESS(ROW()+(0), COLUMN()+(-1), 1)), 2)</f>
        <v>47.22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55.19</v>
      </c>
      <c r="G12" s="17">
        <f ca="1">ROUND(INDIRECT(ADDRESS(ROW()+(0), COLUMN()+(-2), 1))*INDIRECT(ADDRESS(ROW()+(0), COLUMN()+(-1), 1)), 2)</f>
        <v>55.19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23039</v>
      </c>
      <c r="G13" s="17">
        <f ca="1">ROUND(INDIRECT(ADDRESS(ROW()+(0), COLUMN()+(-2), 1))*INDIRECT(ADDRESS(ROW()+(0), COLUMN()+(-1), 1)), 2)</f>
        <v>23039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5092.08</v>
      </c>
      <c r="G14" s="17">
        <f ca="1">ROUND(INDIRECT(ADDRESS(ROW()+(0), COLUMN()+(-2), 1))*INDIRECT(ADDRESS(ROW()+(0), COLUMN()+(-1), 1)), 2)</f>
        <v>5092.08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4927.44</v>
      </c>
      <c r="G15" s="17">
        <f ca="1">ROUND(INDIRECT(ADDRESS(ROW()+(0), COLUMN()+(-2), 1))*INDIRECT(ADDRESS(ROW()+(0), COLUMN()+(-1), 1)), 2)</f>
        <v>4927.44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7985.04</v>
      </c>
      <c r="G17" s="17">
        <f ca="1">ROUND(INDIRECT(ADDRESS(ROW()+(0), COLUMN()+(-2), 1))*INDIRECT(ADDRESS(ROW()+(0), COLUMN()+(-1), 1)), 2)</f>
        <v>7985.04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665.62</v>
      </c>
      <c r="G18" s="17">
        <f ca="1">ROUND(INDIRECT(ADDRESS(ROW()+(0), COLUMN()+(-2), 1))*INDIRECT(ADDRESS(ROW()+(0), COLUMN()+(-1), 1)), 2)</f>
        <v>1331.24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120</v>
      </c>
      <c r="F22" s="17">
        <v>23.31</v>
      </c>
      <c r="G22" s="17">
        <f ca="1">ROUND(INDIRECT(ADDRESS(ROW()+(0), COLUMN()+(-2), 1))*INDIRECT(ADDRESS(ROW()+(0), COLUMN()+(-1), 1)), 2)</f>
        <v>2797.2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120</v>
      </c>
      <c r="F23" s="21">
        <v>22.09</v>
      </c>
      <c r="G23" s="21">
        <f ca="1">ROUND(INDIRECT(ADDRESS(ROW()+(0), COLUMN()+(-2), 1))*INDIRECT(ADDRESS(ROW()+(0), COLUMN()+(-1), 1)), 2)</f>
        <v>2650.8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66746</v>
      </c>
      <c r="G24" s="24">
        <f ca="1">ROUND(INDIRECT(ADDRESS(ROW()+(0), COLUMN()+(-2), 1))*INDIRECT(ADDRESS(ROW()+(0), COLUMN()+(-1), 1))/100, 2)</f>
        <v>1334.92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68080.9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