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<sst xmlns="http://schemas.openxmlformats.org/spreadsheetml/2006/main" count="60" uniqueCount="60">
  <si>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</si>
  <si>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</si>
  <si>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</si>
  <si>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</si>
  <si>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2 paragens (3 m), manobra universal simples, portas de aço de correr automáticas de 220 cm de largura e 200 cm de altura em aço pintado, cabina sem porta e nível médio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</si>
  <si>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</si>
  <si>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</si>
  <si>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</si>
  <si>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</si>
  <si>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</si>
  <si>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</si>
  <si>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mt39mec010b</t>
  </si>
  <si>
    <t xml:space="preserve">Ud</t>
  </si>
  <si>
    <t xml:space="preserve">Cabina com acabamentos de qualidade média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</si>
  <si>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</si>
  <si>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</si>
  <si>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</si>
  <si>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mt39mab010b</t>
  </si>
  <si>
    <t xml:space="preserve">Ud</t>
  </si>
  <si>
    <t xml:space="preserve">Botoneira de piso com acabamentos de qualidade média, para monta-autos.</t>
  </si>
  <si>
    <t xml:space="preserve">mt39mab020d</t>
  </si>
  <si>
    <t xml:space="preserve">Ud</t>
  </si>
  <si>
    <t xml:space="preserve">Botoneira de cabina para monta-autos com acabamentos de qualidade média e 2 paragens (3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</si>
  <si>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</si>
  <si>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</si>
  <si>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</si>
  <si>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</si>
  <si>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</si>
  <si>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</si>
  <si>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mt39mem010a</t>
  </si>
  <si>
    <t xml:space="preserve">Ud</t>
  </si>
  <si>
    <t xml:space="preserve">Quadro e cabo de manobra para monta-autos eléctrico industrial de 3000 kg de carga nominal, 2 paragens (3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</si>
  <si>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</si>
  <si>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</si>
  <si>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</si>
  <si>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mt39mer010a</t>
  </si>
  <si>
    <t xml:space="preserve">Ud</t>
  </si>
  <si>
    <t xml:space="preserve">Percurso de guias e cabos de tracção para monta-autos eléctrico industrial de 3000 kg de carga nominal, 2 paragens (3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</si>
  <si>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</si>
  <si>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</si>
  <si>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</si>
  <si>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</si>
  <si>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</si>
  <si>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</si>
  <si>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</si>
  <si>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</si>
  <si>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</si>
  <si>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</si>
  <si>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</si>
  <si>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</si>
  <si>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</si>
  <si>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</si>
  <si>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</si>
  <si>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</si>
  <si>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</si>
  <si>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</si>
  <si>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</si>
  <si>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</si>
  <si>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39.388,36€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</si>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</sst>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9117.6</v>
      </c>
      <c r="G9" s="13">
        <f ca="1">ROUND(INDIRECT(ADDRESS(ROW()+(0), COLUMN()+(-2), 1))*INDIRECT(ADDRESS(ROW()+(0), COLUMN()+(-1), 1)), 2)</f>
        <v>9117.6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5724.42</v>
      </c>
      <c r="G10" s="17">
        <f ca="1">ROUND(INDIRECT(ADDRESS(ROW()+(0), COLUMN()+(-2), 1))*INDIRECT(ADDRESS(ROW()+(0), COLUMN()+(-1), 1)), 2)</f>
        <v>5724.42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23.61</v>
      </c>
      <c r="G11" s="17">
        <f ca="1">ROUND(INDIRECT(ADDRESS(ROW()+(0), COLUMN()+(-2), 1))*INDIRECT(ADDRESS(ROW()+(0), COLUMN()+(-1), 1)), 2)</f>
        <v>47.22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55.19</v>
      </c>
      <c r="G12" s="17">
        <f ca="1">ROUND(INDIRECT(ADDRESS(ROW()+(0), COLUMN()+(-2), 1))*INDIRECT(ADDRESS(ROW()+(0), COLUMN()+(-1), 1)), 2)</f>
        <v>55.19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20525.2</v>
      </c>
      <c r="G13" s="17">
        <f ca="1">ROUND(INDIRECT(ADDRESS(ROW()+(0), COLUMN()+(-2), 1))*INDIRECT(ADDRESS(ROW()+(0), COLUMN()+(-1), 1)), 2)</f>
        <v>20525.2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5026.69</v>
      </c>
      <c r="G14" s="17">
        <f ca="1">ROUND(INDIRECT(ADDRESS(ROW()+(0), COLUMN()+(-2), 1))*INDIRECT(ADDRESS(ROW()+(0), COLUMN()+(-1), 1)), 2)</f>
        <v>5026.69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4784.98</v>
      </c>
      <c r="G15" s="17">
        <f ca="1">ROUND(INDIRECT(ADDRESS(ROW()+(0), COLUMN()+(-2), 1))*INDIRECT(ADDRESS(ROW()+(0), COLUMN()+(-1), 1)), 2)</f>
        <v>4784.98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1897.85</v>
      </c>
      <c r="G16" s="17">
        <f ca="1">ROUND(INDIRECT(ADDRESS(ROW()+(0), COLUMN()+(-2), 1))*INDIRECT(ADDRESS(ROW()+(0), COLUMN()+(-1), 1)), 2)</f>
        <v>3795.7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5610.51</v>
      </c>
      <c r="G17" s="17">
        <f ca="1">ROUND(INDIRECT(ADDRESS(ROW()+(0), COLUMN()+(-2), 1))*INDIRECT(ADDRESS(ROW()+(0), COLUMN()+(-1), 1)), 2)</f>
        <v>5610.51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66.09</v>
      </c>
      <c r="G18" s="17">
        <f ca="1">ROUND(INDIRECT(ADDRESS(ROW()+(0), COLUMN()+(-2), 1))*INDIRECT(ADDRESS(ROW()+(0), COLUMN()+(-1), 1)), 2)</f>
        <v>132.18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</v>
      </c>
      <c r="F19" s="17">
        <v>10.08</v>
      </c>
      <c r="G19" s="17">
        <f ca="1">ROUND(INDIRECT(ADDRESS(ROW()+(0), COLUMN()+(-2), 1))*INDIRECT(ADDRESS(ROW()+(0), COLUMN()+(-1), 1)), 2)</f>
        <v>20.16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4.14</v>
      </c>
      <c r="G20" s="17">
        <f ca="1">ROUND(INDIRECT(ADDRESS(ROW()+(0), COLUMN()+(-2), 1))*INDIRECT(ADDRESS(ROW()+(0), COLUMN()+(-1), 1)), 2)</f>
        <v>8.28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120</v>
      </c>
      <c r="F22" s="17">
        <v>23.31</v>
      </c>
      <c r="G22" s="17">
        <f ca="1">ROUND(INDIRECT(ADDRESS(ROW()+(0), COLUMN()+(-2), 1))*INDIRECT(ADDRESS(ROW()+(0), COLUMN()+(-1), 1)), 2)</f>
        <v>2797.2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120</v>
      </c>
      <c r="F23" s="21">
        <v>22.09</v>
      </c>
      <c r="G23" s="21">
        <f ca="1">ROUND(INDIRECT(ADDRESS(ROW()+(0), COLUMN()+(-2), 1))*INDIRECT(ADDRESS(ROW()+(0), COLUMN()+(-1), 1)), 2)</f>
        <v>2650.8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60337.6</v>
      </c>
      <c r="G24" s="24">
        <f ca="1">ROUND(INDIRECT(ADDRESS(ROW()+(0), COLUMN()+(-2), 1))*INDIRECT(ADDRESS(ROW()+(0), COLUMN()+(-1), 1))/100, 2)</f>
        <v>1206.75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61544.3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