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<sst xmlns="http://schemas.openxmlformats.org/spreadsheetml/2006/main" count="60" uniqueCount="60">
  <si>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</si>
  <si>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</si>
  <si>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</si>
  <si>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</si>
  <si>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4 paragens (9 m), manobra universal simples, portas de aço de correr automáticas de 220 cm de largura e 200 cm de altura em aço pintado, cabina sem porta e nível básico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</si>
  <si>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</si>
  <si>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</si>
  <si>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</si>
  <si>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</si>
  <si>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</si>
  <si>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</si>
  <si>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mt39mec010a</t>
  </si>
  <si>
    <t xml:space="preserve">Ud</t>
  </si>
  <si>
    <t xml:space="preserve">Cabina com acabamentos de qualidade básica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</si>
  <si>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</si>
  <si>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</si>
  <si>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</si>
  <si>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mt39mab010a</t>
  </si>
  <si>
    <t xml:space="preserve">Ud</t>
  </si>
  <si>
    <t xml:space="preserve">Botoneira de piso com acabamentos de qualidade básica, para monta-autos.</t>
  </si>
  <si>
    <t xml:space="preserve">mt39mab020c</t>
  </si>
  <si>
    <t xml:space="preserve">Ud</t>
  </si>
  <si>
    <t xml:space="preserve">Botoneira de cabina para monta-autos com acabamentos de qualidade básica e 4 paragens (9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</si>
  <si>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</si>
  <si>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</si>
  <si>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</si>
  <si>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</si>
  <si>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</si>
  <si>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</si>
  <si>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mt39mem010c</t>
  </si>
  <si>
    <t xml:space="preserve">Ud</t>
  </si>
  <si>
    <t xml:space="preserve">Quadro e cabo de manobra para monta-autos eléctrico industrial de 3000 kg de carga nominal, 4 paragens (9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</si>
  <si>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</si>
  <si>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</si>
  <si>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</si>
  <si>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mt39mer010c</t>
  </si>
  <si>
    <t xml:space="preserve">Ud</t>
  </si>
  <si>
    <t xml:space="preserve">Percurso de guias e cabos de tracção para monta-autos eléctrico industrial de 3000 kg de carga nominal, 4 paragens (9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</si>
  <si>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</si>
  <si>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</si>
  <si>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</si>
  <si>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</si>
  <si>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</si>
  <si>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</si>
  <si>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</si>
  <si>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</si>
  <si>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</si>
  <si>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</si>
  <si>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</si>
  <si>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</si>
  <si>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</si>
  <si>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</si>
  <si>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</si>
  <si>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</si>
  <si>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</si>
  <si>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</si>
  <si>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</si>
  <si>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</si>
  <si>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49.863,78€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</si>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</sst>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8693.51</v>
      </c>
      <c r="G9" s="13">
        <f ca="1">ROUND(INDIRECT(ADDRESS(ROW()+(0), COLUMN()+(-2), 1))*INDIRECT(ADDRESS(ROW()+(0), COLUMN()+(-1), 1)), 2)</f>
        <v>8693.51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5724.42</v>
      </c>
      <c r="G10" s="17">
        <f ca="1">ROUND(INDIRECT(ADDRESS(ROW()+(0), COLUMN()+(-2), 1))*INDIRECT(ADDRESS(ROW()+(0), COLUMN()+(-1), 1)), 2)</f>
        <v>5724.42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22.63</v>
      </c>
      <c r="G11" s="17">
        <f ca="1">ROUND(INDIRECT(ADDRESS(ROW()+(0), COLUMN()+(-2), 1))*INDIRECT(ADDRESS(ROW()+(0), COLUMN()+(-1), 1)), 2)</f>
        <v>90.52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69.56</v>
      </c>
      <c r="G12" s="17">
        <f ca="1">ROUND(INDIRECT(ADDRESS(ROW()+(0), COLUMN()+(-2), 1))*INDIRECT(ADDRESS(ROW()+(0), COLUMN()+(-1), 1)), 2)</f>
        <v>69.56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20525.2</v>
      </c>
      <c r="G13" s="17">
        <f ca="1">ROUND(INDIRECT(ADDRESS(ROW()+(0), COLUMN()+(-2), 1))*INDIRECT(ADDRESS(ROW()+(0), COLUMN()+(-1), 1)), 2)</f>
        <v>20525.2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5026.69</v>
      </c>
      <c r="G14" s="17">
        <f ca="1">ROUND(INDIRECT(ADDRESS(ROW()+(0), COLUMN()+(-2), 1))*INDIRECT(ADDRESS(ROW()+(0), COLUMN()+(-1), 1)), 2)</f>
        <v>5026.69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5364.54</v>
      </c>
      <c r="G15" s="17">
        <f ca="1">ROUND(INDIRECT(ADDRESS(ROW()+(0), COLUMN()+(-2), 1))*INDIRECT(ADDRESS(ROW()+(0), COLUMN()+(-1), 1)), 2)</f>
        <v>5364.54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1897.85</v>
      </c>
      <c r="G16" s="17">
        <f ca="1">ROUND(INDIRECT(ADDRESS(ROW()+(0), COLUMN()+(-2), 1))*INDIRECT(ADDRESS(ROW()+(0), COLUMN()+(-1), 1)), 2)</f>
        <v>7591.4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16834.2</v>
      </c>
      <c r="G17" s="17">
        <f ca="1">ROUND(INDIRECT(ADDRESS(ROW()+(0), COLUMN()+(-2), 1))*INDIRECT(ADDRESS(ROW()+(0), COLUMN()+(-1), 1)), 2)</f>
        <v>16834.2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</v>
      </c>
      <c r="F18" s="17">
        <v>66.09</v>
      </c>
      <c r="G18" s="17">
        <f ca="1">ROUND(INDIRECT(ADDRESS(ROW()+(0), COLUMN()+(-2), 1))*INDIRECT(ADDRESS(ROW()+(0), COLUMN()+(-1), 1)), 2)</f>
        <v>264.36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</v>
      </c>
      <c r="F19" s="17">
        <v>10.08</v>
      </c>
      <c r="G19" s="17">
        <f ca="1">ROUND(INDIRECT(ADDRESS(ROW()+(0), COLUMN()+(-2), 1))*INDIRECT(ADDRESS(ROW()+(0), COLUMN()+(-1), 1)), 2)</f>
        <v>40.32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</v>
      </c>
      <c r="F20" s="17">
        <v>4.14</v>
      </c>
      <c r="G20" s="17">
        <f ca="1">ROUND(INDIRECT(ADDRESS(ROW()+(0), COLUMN()+(-2), 1))*INDIRECT(ADDRESS(ROW()+(0), COLUMN()+(-1), 1)), 2)</f>
        <v>16.56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134.4</v>
      </c>
      <c r="F22" s="17">
        <v>23.31</v>
      </c>
      <c r="G22" s="17">
        <f ca="1">ROUND(INDIRECT(ADDRESS(ROW()+(0), COLUMN()+(-2), 1))*INDIRECT(ADDRESS(ROW()+(0), COLUMN()+(-1), 1)), 2)</f>
        <v>3132.86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134.4</v>
      </c>
      <c r="F23" s="21">
        <v>22.09</v>
      </c>
      <c r="G23" s="21">
        <f ca="1">ROUND(INDIRECT(ADDRESS(ROW()+(0), COLUMN()+(-2), 1))*INDIRECT(ADDRESS(ROW()+(0), COLUMN()+(-1), 1)), 2)</f>
        <v>2968.9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76384.5</v>
      </c>
      <c r="G24" s="24">
        <f ca="1">ROUND(INDIRECT(ADDRESS(ROW()+(0), COLUMN()+(-2), 1))*INDIRECT(ADDRESS(ROW()+(0), COLUMN()+(-1), 1))/100, 2)</f>
        <v>1527.69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77912.1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