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<sst xmlns="http://schemas.openxmlformats.org/spreadsheetml/2006/main" count="30" uniqueCount="30">
  <si>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</si>
  <si>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IWA200</t>
  </si>
  <si>
    <t xml:space="preserve">Ud</t>
  </si>
  <si>
    <t xml:space="preserve">Suporte para tubo de aço.</t>
  </si>
  <si>
    <r>
      <rPr>
        <sz val="8.25"/>
        <color rgb="FF000000"/>
        <rFont val="Arial"/>
        <family val="2"/>
      </rPr>
      <t xml:space="preserve">Suporte para tubo de aço de 6" DN 150 mm formado por ancoragem mecânica de expansão, fêmea, de aço zincado, M12x50; 0,25 m de varão roscado de aço galvanizado qualidade 4.8 e abraçadeira metálica tipo pêra.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</si>
  <si>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</si>
  <si>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</si>
  <si>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</si>
  <si>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</si>
  <si>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</si>
  <si>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</si>
  <si>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mt26wur270dc</t>
  </si>
  <si>
    <t xml:space="preserve">Ud</t>
  </si>
  <si>
    <t xml:space="preserve">Ancoragem mecânica de expansão, fêmea, de aço zincado, M12x50, de 15 mm de diâmetro e 50 mm de comprimento, composta por manga de expansão com cone interior, para fixação sobre elementos de betão, não fissurados.</t>
  </si>
  <si>
    <t xml:space="preserve">mt26aaa210d</t>
  </si>
  <si>
    <t xml:space="preserve">Ud</t>
  </si>
  <si>
    <t xml:space="preserve">Varão roscado M12 de aço galvanizado qualidade 4.8, de 1000 mm de comprimento, segundo DIN 976-1.</t>
  </si>
  <si>
    <t xml:space="preserve">mt41www200l</t>
  </si>
  <si>
    <t xml:space="preserve">Ud</t>
  </si>
  <si>
    <t xml:space="preserve">Abraçadeira metálica tipo pêra, para tubo de 6" DN 150 mm, com porca M12, com certificados FM e UL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</si>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</sst>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2.03</v>
      </c>
      <c r="G9" s="13">
        <f ca="1">ROUND(INDIRECT(ADDRESS(ROW()+(0), COLUMN()+(-2), 1))*INDIRECT(ADDRESS(ROW()+(0), COLUMN()+(-1), 1)), 2)</f>
        <v>2.03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1.78</v>
      </c>
      <c r="G10" s="17">
        <f ca="1">ROUND(INDIRECT(ADDRESS(ROW()+(0), COLUMN()+(-2), 1))*INDIRECT(ADDRESS(ROW()+(0), COLUMN()+(-1), 1)), 2)</f>
        <v>0.45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0.083</v>
      </c>
      <c r="F12" s="17">
        <v>23.31</v>
      </c>
      <c r="G12" s="17">
        <f ca="1">ROUND(INDIRECT(ADDRESS(ROW()+(0), COLUMN()+(-2), 1))*INDIRECT(ADDRESS(ROW()+(0), COLUMN()+(-1), 1)), 2)</f>
        <v>1.93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0.083</v>
      </c>
      <c r="F13" s="21">
        <v>22.09</v>
      </c>
      <c r="G13" s="21">
        <f ca="1">ROUND(INDIRECT(ADDRESS(ROW()+(0), COLUMN()+(-2), 1))*INDIRECT(ADDRESS(ROW()+(0), COLUMN()+(-1), 1)), 2)</f>
        <v>1.83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14.24</v>
      </c>
      <c r="G14" s="24">
        <f ca="1">ROUND(INDIRECT(ADDRESS(ROW()+(0), COLUMN()+(-2), 1))*INDIRECT(ADDRESS(ROW()+(0), COLUMN()+(-1), 1))/100, 2)</f>
        <v>0.28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