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<sst xmlns="http://schemas.openxmlformats.org/spreadsheetml/2006/main" count="39" uniqueCount="39">
  <si>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</si>
  <si>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</si>
  <si>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</si>
  <si>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</si>
  <si>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duas folhas de 215 cm de altura de 60x3 cm, de painel de MDF, pré-lacada em branco, com moldura de forma recta; aro de madeira maciça; guarnição de MDF na face exterior. Inclusive ferragens de pendurar, fecho e puxador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</si>
  <si>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</si>
  <si>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</si>
  <si>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</si>
  <si>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</si>
  <si>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</si>
  <si>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</si>
  <si>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mt22atb010m</t>
  </si>
  <si>
    <t xml:space="preserve">m</t>
  </si>
  <si>
    <t xml:space="preserve">Guarnição de MDF hidrófugo, 70x10 mm, pré-lacado em branco.</t>
  </si>
  <si>
    <t xml:space="preserve">mt22pxn030b</t>
  </si>
  <si>
    <t xml:space="preserve">Ud</t>
  </si>
  <si>
    <t xml:space="preserve">Porta de armário de painel de MDF, pré-lacada em branco, com moldura de forma recta, 215x60x3 cm.</t>
  </si>
  <si>
    <t xml:space="preserve">mt23icl010jb</t>
  </si>
  <si>
    <t xml:space="preserve">Ud</t>
  </si>
  <si>
    <t xml:space="preserve">Dobradiça de 80x52 mm, com remate, de latão, cor preto, acabamento brilhante, para porta de armário inferior ou superior.</t>
  </si>
  <si>
    <t xml:space="preserve">mt23hcl010aa</t>
  </si>
  <si>
    <t xml:space="preserve">Ud</t>
  </si>
  <si>
    <t xml:space="preserve">Jogo de puxador e espelho comprido de latão, cor preto, acabamento brilhante,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</si>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</sst>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7.4</v>
      </c>
      <c r="G9" s="13">
        <v>3.48</v>
      </c>
      <c r="H9" s="13">
        <f ca="1">ROUND(INDIRECT(ADDRESS(ROW()+(0), COLUMN()+(-2), 1))*INDIRECT(ADDRESS(ROW()+(0), COLUMN()+(-1), 1)), 2)</f>
        <v>25.75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112.69</v>
      </c>
      <c r="H10" s="17">
        <f ca="1">ROUND(INDIRECT(ADDRESS(ROW()+(0), COLUMN()+(-2), 1))*INDIRECT(ADDRESS(ROW()+(0), COLUMN()+(-1), 1)), 2)</f>
        <v>225.38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0.77</v>
      </c>
      <c r="H11" s="17">
        <f ca="1">ROUND(INDIRECT(ADDRESS(ROW()+(0), COLUMN()+(-2), 1))*INDIRECT(ADDRESS(ROW()+(0), COLUMN()+(-1), 1)), 2)</f>
        <v>4.62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8.22</v>
      </c>
      <c r="H12" s="17">
        <f ca="1">ROUND(INDIRECT(ADDRESS(ROW()+(0), COLUMN()+(-2), 1))*INDIRECT(ADDRESS(ROW()+(0), COLUMN()+(-1), 1)), 2)</f>
        <v>16.44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0.33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36</v>
      </c>
      <c r="G14" s="17">
        <v>0.07</v>
      </c>
      <c r="H14" s="17">
        <f ca="1">ROUND(INDIRECT(ADDRESS(ROW()+(0), COLUMN()+(-2), 1))*INDIRECT(ADDRESS(ROW()+(0), COLUMN()+(-1), 1)), 2)</f>
        <v>2.52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1.4</v>
      </c>
      <c r="G15" s="17">
        <v>23.03</v>
      </c>
      <c r="H15" s="17">
        <f ca="1">ROUND(INDIRECT(ADDRESS(ROW()+(0), COLUMN()+(-2), 1))*INDIRECT(ADDRESS(ROW()+(0), COLUMN()+(-1), 1)), 2)</f>
        <v>32.24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1.4</v>
      </c>
      <c r="G16" s="21">
        <v>22.27</v>
      </c>
      <c r="H16" s="21">
        <f ca="1">ROUND(INDIRECT(ADDRESS(ROW()+(0), COLUMN()+(-2), 1))*INDIRECT(ADDRESS(ROW()+(0), COLUMN()+(-1), 1)), 2)</f>
        <v>31.18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339.45</v>
      </c>
      <c r="H17" s="24">
        <f ca="1">ROUND(INDIRECT(ADDRESS(ROW()+(0), COLUMN()+(-2), 1))*INDIRECT(ADDRESS(ROW()+(0), COLUMN()+(-1), 1))/100, 2)</f>
        <v>6.79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