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<sst xmlns="http://schemas.openxmlformats.org/spreadsheetml/2006/main" count="27" uniqueCount="27">
  <si>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</si>
  <si>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LCN010</t>
  </si>
  <si>
    <t xml:space="preserve">Ud</t>
  </si>
  <si>
    <t xml:space="preserve">Janela para telhado.</t>
  </si>
  <si>
    <r>
      <rPr>
        <sz val="8.25"/>
        <color rgb="FF000000"/>
        <rFont val="Arial"/>
        <family val="2"/>
      </rPr>
      <t xml:space="preserve">Janela de cobertura, com abertura giratória de accionamento manual através de barra de manobra, de 114x118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 em telhado de perfil ondulado de telha, fibrocimento ou materiais similares, com pendentes de 15° a 90°, com aro de estanquidade de alumínio.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</si>
  <si>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</si>
  <si>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</si>
  <si>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</si>
  <si>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</si>
  <si>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</si>
  <si>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</si>
  <si>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mt22vtg010ap</t>
  </si>
  <si>
    <t xml:space="preserve">Ud</t>
  </si>
  <si>
    <t xml:space="preserve">Janela de cobertura, com abertura giratória de accionamento manual através de barra de manobra, de 114x118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t>
  </si>
  <si>
    <t xml:space="preserve">mt22vtw010asa</t>
  </si>
  <si>
    <t xml:space="preserve">Ud</t>
  </si>
  <si>
    <t xml:space="preserve">Aro de estanquidade de alumínio para janela de cobertura, de 114x118 cm, cor cinzento, para telhado de perfil ondulado de telha, fibrocimento ou materiais similares com pendente superior a 15°.</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</si>
  <si>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</si>
  <si>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</si>
  <si>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</si>
  <si>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</si>
  <si>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</si>
  <si>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</si>
  <si>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</si>
  <si>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</si>
  <si>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226,92€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</si>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</sst>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91"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445.28</v>
      </c>
      <c r="G9" s="13">
        <f ca="1">ROUND(INDIRECT(ADDRESS(ROW()+(0), COLUMN()+(-2), 1))*INDIRECT(ADDRESS(ROW()+(0), COLUMN()+(-1), 1)), 2)</f>
        <v>445.28</v>
      </c>
    </row>
    <row r="10" spans="1:7" ht="34.50" thickBot="1" customHeight="1">
      <c r="A10" s="14" t="s">
        <v>14</v>
      </c>
      <c r="B10" s="14"/>
      <c r="C10" s="15" t="s">
        <v>15</v>
      </c>
      <c r="D10" s="14" t="s">
        <v>16</v>
      </c>
      <c r="E10" s="16">
        <v>1</v>
      </c>
      <c r="F10" s="17">
        <v>131.92</v>
      </c>
      <c r="G10" s="17">
        <f ca="1">ROUND(INDIRECT(ADDRESS(ROW()+(0), COLUMN()+(-2), 1))*INDIRECT(ADDRESS(ROW()+(0), COLUMN()+(-1), 1)), 2)</f>
        <v>131.92</v>
      </c>
    </row>
    <row r="11" spans="1:7" ht="13.50" thickBot="1" customHeight="1">
      <c r="A11" s="14" t="s">
        <v>17</v>
      </c>
      <c r="B11" s="14"/>
      <c r="C11" s="15" t="s">
        <v>18</v>
      </c>
      <c r="D11" s="14" t="s">
        <v>19</v>
      </c>
      <c r="E11" s="16">
        <v>1.7</v>
      </c>
      <c r="F11" s="17">
        <v>23.31</v>
      </c>
      <c r="G11" s="17">
        <f ca="1">ROUND(INDIRECT(ADDRESS(ROW()+(0), COLUMN()+(-2), 1))*INDIRECT(ADDRESS(ROW()+(0), COLUMN()+(-1), 1)), 2)</f>
        <v>39.63</v>
      </c>
    </row>
    <row r="12" spans="1:7" ht="13.50" thickBot="1" customHeight="1">
      <c r="A12" s="14" t="s">
        <v>20</v>
      </c>
      <c r="B12" s="14"/>
      <c r="C12" s="18" t="s">
        <v>21</v>
      </c>
      <c r="D12" s="19" t="s">
        <v>22</v>
      </c>
      <c r="E12" s="20">
        <v>0.85</v>
      </c>
      <c r="F12" s="21">
        <v>22.13</v>
      </c>
      <c r="G12" s="21">
        <f ca="1">ROUND(INDIRECT(ADDRESS(ROW()+(0), COLUMN()+(-2), 1))*INDIRECT(ADDRESS(ROW()+(0), COLUMN()+(-1), 1)), 2)</f>
        <v>18.81</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635.64</v>
      </c>
      <c r="G13" s="24">
        <f ca="1">ROUND(INDIRECT(ADDRESS(ROW()+(0), COLUMN()+(-2), 1))*INDIRECT(ADDRESS(ROW()+(0), COLUMN()+(-1), 1))/100, 2)</f>
        <v>12.71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648.35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