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<sst xmlns="http://schemas.openxmlformats.org/spreadsheetml/2006/main" count="48" uniqueCount="48">
  <si>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</si>
  <si>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</si>
  <si>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</si>
  <si>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</si>
  <si>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fechadura de segurança,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</si>
  <si>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</si>
  <si>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</si>
  <si>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</si>
  <si>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</si>
  <si>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</si>
  <si>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</si>
  <si>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mt24ctz050agaa</t>
  </si>
  <si>
    <t xml:space="preserve">Ud</t>
  </si>
  <si>
    <t xml:space="preserve">Janela de PVC, série A70 Abisagrada "CORTIZO", duas folhas de batente com abertura para o interior, dimensões 2000x500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</si>
  <si>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mt23var010b</t>
  </si>
  <si>
    <t xml:space="preserve">Ud</t>
  </si>
  <si>
    <t xml:space="preserve">Kit de fechadura de segurança para caixilharia de PVC.</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</si>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</sst>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445.97</v>
      </c>
      <c r="J9" s="13">
        <f ca="1">ROUND(INDIRECT(ADDRESS(ROW()+(0), COLUMN()+(-3), 1))*INDIRECT(ADDRESS(ROW()+(0), COLUMN()+(-1), 1)), 2)</f>
        <v>445.97</v>
      </c>
      <c r="K9" s="13"/>
    </row>
    <row r="10" spans="1:11" ht="13.50" thickBot="1" customHeight="1">
      <c r="A10" s="14" t="s">
        <v>14</v>
      </c>
      <c r="B10" s="14"/>
      <c r="C10" s="14"/>
      <c r="D10" s="15" t="s">
        <v>15</v>
      </c>
      <c r="E10" s="14" t="s">
        <v>16</v>
      </c>
      <c r="F10" s="14"/>
      <c r="G10" s="16">
        <v>1</v>
      </c>
      <c r="H10" s="16"/>
      <c r="I10" s="17">
        <v>25.58</v>
      </c>
      <c r="J10" s="17">
        <f ca="1">ROUND(INDIRECT(ADDRESS(ROW()+(0), COLUMN()+(-3), 1))*INDIRECT(ADDRESS(ROW()+(0), COLUMN()+(-1), 1)), 2)</f>
        <v>25.58</v>
      </c>
      <c r="K10" s="17"/>
    </row>
    <row r="11" spans="1:11" ht="55.50" thickBot="1" customHeight="1">
      <c r="A11" s="14" t="s">
        <v>17</v>
      </c>
      <c r="B11" s="14"/>
      <c r="C11" s="14"/>
      <c r="D11" s="15" t="s">
        <v>18</v>
      </c>
      <c r="E11" s="14" t="s">
        <v>19</v>
      </c>
      <c r="F11" s="14"/>
      <c r="G11" s="16">
        <v>1.05</v>
      </c>
      <c r="H11" s="16"/>
      <c r="I11" s="17">
        <v>56.65</v>
      </c>
      <c r="J11" s="17">
        <f ca="1">ROUND(INDIRECT(ADDRESS(ROW()+(0), COLUMN()+(-3), 1))*INDIRECT(ADDRESS(ROW()+(0), COLUMN()+(-1), 1)), 2)</f>
        <v>59.48</v>
      </c>
      <c r="K11" s="17"/>
    </row>
    <row r="12" spans="1:11" ht="34.50" thickBot="1" customHeight="1">
      <c r="A12" s="14" t="s">
        <v>20</v>
      </c>
      <c r="B12" s="14"/>
      <c r="C12" s="14"/>
      <c r="D12" s="15" t="s">
        <v>21</v>
      </c>
      <c r="E12" s="14" t="s">
        <v>22</v>
      </c>
      <c r="F12" s="14"/>
      <c r="G12" s="16">
        <v>0.85</v>
      </c>
      <c r="H12" s="16"/>
      <c r="I12" s="17">
        <v>5.29</v>
      </c>
      <c r="J12" s="17">
        <f ca="1">ROUND(INDIRECT(ADDRESS(ROW()+(0), COLUMN()+(-3), 1))*INDIRECT(ADDRESS(ROW()+(0), COLUMN()+(-1), 1)), 2)</f>
        <v>4.5</v>
      </c>
      <c r="K12" s="17"/>
    </row>
    <row r="13" spans="1:11" ht="45.00" thickBot="1" customHeight="1">
      <c r="A13" s="14" t="s">
        <v>23</v>
      </c>
      <c r="B13" s="14"/>
      <c r="C13" s="14"/>
      <c r="D13" s="15" t="s">
        <v>24</v>
      </c>
      <c r="E13" s="14" t="s">
        <v>25</v>
      </c>
      <c r="F13" s="14"/>
      <c r="G13" s="16">
        <v>0.85</v>
      </c>
      <c r="H13" s="16"/>
      <c r="I13" s="17">
        <v>4.73</v>
      </c>
      <c r="J13" s="17">
        <f ca="1">ROUND(INDIRECT(ADDRESS(ROW()+(0), COLUMN()+(-3), 1))*INDIRECT(ADDRESS(ROW()+(0), COLUMN()+(-1), 1)), 2)</f>
        <v>4.02</v>
      </c>
      <c r="K13" s="17"/>
    </row>
    <row r="14" spans="1:11" ht="13.50" thickBot="1" customHeight="1">
      <c r="A14" s="14" t="s">
        <v>26</v>
      </c>
      <c r="B14" s="14"/>
      <c r="C14" s="14"/>
      <c r="D14" s="15" t="s">
        <v>27</v>
      </c>
      <c r="E14" s="14" t="s">
        <v>28</v>
      </c>
      <c r="F14" s="14"/>
      <c r="G14" s="16">
        <v>1.38</v>
      </c>
      <c r="H14" s="16"/>
      <c r="I14" s="17">
        <v>22.98</v>
      </c>
      <c r="J14" s="17">
        <f ca="1">ROUND(INDIRECT(ADDRESS(ROW()+(0), COLUMN()+(-3), 1))*INDIRECT(ADDRESS(ROW()+(0), COLUMN()+(-1), 1)), 2)</f>
        <v>31.71</v>
      </c>
      <c r="K14" s="17"/>
    </row>
    <row r="15" spans="1:11" ht="13.50" thickBot="1" customHeight="1">
      <c r="A15" s="14" t="s">
        <v>29</v>
      </c>
      <c r="B15" s="14"/>
      <c r="C15" s="14"/>
      <c r="D15" s="18" t="s">
        <v>30</v>
      </c>
      <c r="E15" s="19" t="s">
        <v>31</v>
      </c>
      <c r="F15" s="19"/>
      <c r="G15" s="20">
        <v>0.94</v>
      </c>
      <c r="H15" s="20"/>
      <c r="I15" s="21">
        <v>22.2</v>
      </c>
      <c r="J15" s="21">
        <f ca="1">ROUND(INDIRECT(ADDRESS(ROW()+(0), COLUMN()+(-3), 1))*INDIRECT(ADDRESS(ROW()+(0), COLUMN()+(-1), 1)), 2)</f>
        <v>20.87</v>
      </c>
      <c r="K15" s="21"/>
    </row>
    <row r="16" spans="1:11" ht="13.50" thickBot="1" customHeight="1">
      <c r="A16" s="19"/>
      <c r="B16" s="19"/>
      <c r="C16" s="19"/>
      <c r="D16" s="22" t="s">
        <v>32</v>
      </c>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592.13</v>
      </c>
      <c r="J16" s="24">
        <f ca="1">ROUND(INDIRECT(ADDRESS(ROW()+(0), COLUMN()+(-3), 1))*INDIRECT(ADDRESS(ROW()+(0), COLUMN()+(-1), 1))/100, 2)</f>
        <v>11.84</v>
      </c>
      <c r="K16" s="24"/>
    </row>
    <row r="17" spans="1:11" ht="13.50" thickBot="1" customHeight="1">
      <c r="A17" s="25" t="s">
        <v>34</v>
      </c>
      <c r="B17" s="25"/>
      <c r="C17" s="25"/>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603.97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1.11202e+006</v>
      </c>
      <c r="G21" s="31"/>
      <c r="H21" s="31">
        <v>1.11202e+006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182009</v>
      </c>
      <c r="G23" s="31"/>
      <c r="H23" s="31">
        <v>182010</v>
      </c>
      <c r="I23" s="31"/>
      <c r="J23" s="31"/>
      <c r="K23" s="31">
        <v>4</v>
      </c>
    </row>
    <row r="24" spans="1:11" ht="13.50" thickBot="1" customHeight="1">
      <c r="A24" s="32" t="s">
        <v>44</v>
      </c>
      <c r="B24" s="32"/>
      <c r="C24" s="32"/>
      <c r="D24" s="32"/>
      <c r="E24" s="32"/>
      <c r="F24" s="33"/>
      <c r="G24" s="33"/>
      <c r="H24" s="33"/>
      <c r="I24" s="33"/>
      <c r="J24" s="33"/>
      <c r="K24" s="33"/>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5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