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<sst xmlns="http://schemas.openxmlformats.org/spreadsheetml/2006/main" count="43" uniqueCount="43">
  <si>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</si>
  <si>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</si>
  <si>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</si>
  <si>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</si>
  <si>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com pré-aro. Inclusive vedante adesivo e silicone neutro para vedação perimetral das juntas exterior e interior, entre a caixilharia e a obra. TSAC.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</si>
  <si>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</si>
  <si>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</si>
  <si>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</si>
  <si>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</si>
  <si>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</si>
  <si>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</si>
  <si>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mt25pec010aaa</t>
  </si>
  <si>
    <t xml:space="preserve">Ud</t>
  </si>
  <si>
    <t xml:space="preserve">Porta de alumínio, série Millennium 2000 "CORTIZO", com ruptura de ponte térmica, uma folha de batente, com abertura para o interior, dimensões 400x2000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</si>
  <si>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mt25pem015b</t>
  </si>
  <si>
    <t xml:space="preserve">m</t>
  </si>
  <si>
    <t xml:space="preserve">Pré-aro de alumínio, de 36x19x1,5 mm, ensamblado através de esquadros e com parafusos para a fixação ao paramento e para a fixação da caixilharia.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</si>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</sst>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473.98</v>
      </c>
      <c r="I9" s="13">
        <f ca="1">ROUND(INDIRECT(ADDRESS(ROW()+(0), COLUMN()+(-3), 1))*INDIRECT(ADDRESS(ROW()+(0), COLUMN()+(-1), 1)), 2)</f>
        <v>473.98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2.2</v>
      </c>
      <c r="I10" s="17">
        <f ca="1">ROUND(INDIRECT(ADDRESS(ROW()+(0), COLUMN()+(-3), 1))*INDIRECT(ADDRESS(ROW()+(0), COLUMN()+(-1), 1)), 2)</f>
        <v>10.56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0.816</v>
      </c>
      <c r="G11" s="16"/>
      <c r="H11" s="17">
        <v>5.29</v>
      </c>
      <c r="I11" s="17">
        <f ca="1">ROUND(INDIRECT(ADDRESS(ROW()+(0), COLUMN()+(-3), 1))*INDIRECT(ADDRESS(ROW()+(0), COLUMN()+(-1), 1)), 2)</f>
        <v>4.32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0.384</v>
      </c>
      <c r="G12" s="16"/>
      <c r="H12" s="17">
        <v>4.73</v>
      </c>
      <c r="I12" s="17">
        <f ca="1">ROUND(INDIRECT(ADDRESS(ROW()+(0), COLUMN()+(-3), 1))*INDIRECT(ADDRESS(ROW()+(0), COLUMN()+(-1), 1)), 2)</f>
        <v>1.82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1.408</v>
      </c>
      <c r="G13" s="16"/>
      <c r="H13" s="17">
        <v>22.98</v>
      </c>
      <c r="I13" s="17">
        <f ca="1">ROUND(INDIRECT(ADDRESS(ROW()+(0), COLUMN()+(-3), 1))*INDIRECT(ADDRESS(ROW()+(0), COLUMN()+(-1), 1)), 2)</f>
        <v>32.36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0.994</v>
      </c>
      <c r="G14" s="20"/>
      <c r="H14" s="21">
        <v>22.2</v>
      </c>
      <c r="I14" s="21">
        <f ca="1">ROUND(INDIRECT(ADDRESS(ROW()+(0), COLUMN()+(-3), 1))*INDIRECT(ADDRESS(ROW()+(0), COLUMN()+(-1), 1)), 2)</f>
        <v>22.07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545.11</v>
      </c>
      <c r="I15" s="24">
        <f ca="1">ROUND(INDIRECT(ADDRESS(ROW()+(0), COLUMN()+(-3), 1))*INDIRECT(ADDRESS(ROW()+(0), COLUMN()+(-1), 1))/100, 2)</f>
        <v>10.9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556.01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1.11202e+006</v>
      </c>
      <c r="F20" s="31"/>
      <c r="G20" s="31">
        <v>1.11202e+006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