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<sst xmlns="http://schemas.openxmlformats.org/spreadsheetml/2006/main" count="46" uniqueCount="46">
  <si>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</si>
  <si>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LEA010</t>
  </si>
  <si>
    <t xml:space="preserve">Ud</t>
  </si>
  <si>
    <t xml:space="preserve">Porta exterior metálica.</t>
  </si>
  <si>
    <r>
      <rPr>
        <sz val="8.25"/>
        <color rgb="FF000000"/>
        <rFont val="Arial"/>
        <family val="2"/>
      </rPr>
      <t xml:space="preserve">Porta de entrada de duas folhas de 52 mm de espessura, 1640x2040 mm de vão e altura de passagem, acabamento pintado com resina de epóxi cor branca formada por duas chapas de aço galvanizado de 1 mm de espessura, dobradas, cunhadas com uma almofada superior e outra inferior a duas faces, ensambladas e montadas, com câmara intermédia preenchida com poliuretano, sobre aro de aço galvanizado de 1,5 mm de espessura com ganchos de ancoragem à obra, fechadura com três pontos de fecho, fixo superior e pré-aro de aço galvanizado com ganchos de ancoragem à obra.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</si>
  <si>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</si>
  <si>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</si>
  <si>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</si>
  <si>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</si>
  <si>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</si>
  <si>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</si>
  <si>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mt26pec012abbb</t>
  </si>
  <si>
    <t xml:space="preserve">Ud</t>
  </si>
  <si>
    <t xml:space="preserve">Porta de entrada de duas folhas de 52 mm de espessura, 1640x2040 mm de vão e altura de passagem, acabamento pintado com resina de epóxi cor branca formada por duas chapas de aço galvanizado de 1 mm de espessura, dobradas, cunhadas com uma almofada superior e outra inferior a duas faces, ensambladas e montadas, com câmara intermédia preenchida com poliuretano, sobre aro de aço galvanizado de 1,5 mm de espessura com ganchos de ancoragem à obra, fixo superior, inclusive dobradiças de aço latonado com regulação nas três direcções, segundo EN 1935, pernos anti-arrombamento, visor, fechadura de segurança embutida com três pontos de fecho, cilindro de latão com chave, espelho de segurança redondo e maçaneta para a parte exterior e espelho e manivela de latão para a parte interior.</t>
  </si>
  <si>
    <t xml:space="preserve">mt26pec015d</t>
  </si>
  <si>
    <t xml:space="preserve">Ud</t>
  </si>
  <si>
    <t xml:space="preserve">Pré-aro de aço galvanizado, para porta de entrada de aço galvanizado de duas folhas, com ganchos de ancoragem à obra.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</si>
  <si>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</si>
  <si>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</si>
  <si>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</si>
  <si>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</si>
  <si>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</si>
  <si>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</si>
  <si>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</si>
  <si>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</si>
  <si>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</si>
  <si>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</si>
  <si>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</si>
  <si>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</si>
  <si>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</si>
  <si>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</si>
  <si>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</si>
  <si>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</si>
  <si>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</si>
  <si>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186,25€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</si>
  <si>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</si>
  <si>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</si>
  <si>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</si>
  <si>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</si>
  <si>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</si>
  <si>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</si>
  <si>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Acessórios  e  ferragens  —  Dobradiças  de  eixo simples  —  Requisitos  e  métodos  de  ensaio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</si>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</sst>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1142.72</v>
      </c>
      <c r="J9" s="13">
        <f ca="1">ROUND(INDIRECT(ADDRESS(ROW()+(0), COLUMN()+(-3), 1))*INDIRECT(ADDRESS(ROW()+(0), COLUMN()+(-1), 1)), 2)</f>
        <v>1142.72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75</v>
      </c>
      <c r="J10" s="17">
        <f ca="1">ROUND(INDIRECT(ADDRESS(ROW()+(0), COLUMN()+(-3), 1))*INDIRECT(ADDRESS(ROW()+(0), COLUMN()+(-1), 1)), 2)</f>
        <v>75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</v>
      </c>
      <c r="H11" s="16"/>
      <c r="I11" s="17">
        <v>3.13</v>
      </c>
      <c r="J11" s="17">
        <f ca="1">ROUND(INDIRECT(ADDRESS(ROW()+(0), COLUMN()+(-3), 1))*INDIRECT(ADDRESS(ROW()+(0), COLUMN()+(-1), 1)), 2)</f>
        <v>1.25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</v>
      </c>
      <c r="H12" s="16"/>
      <c r="I12" s="17">
        <v>22.68</v>
      </c>
      <c r="J12" s="17">
        <f ca="1">ROUND(INDIRECT(ADDRESS(ROW()+(0), COLUMN()+(-3), 1))*INDIRECT(ADDRESS(ROW()+(0), COLUMN()+(-1), 1)), 2)</f>
        <v>11.34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</v>
      </c>
      <c r="H13" s="16"/>
      <c r="I13" s="17">
        <v>21.45</v>
      </c>
      <c r="J13" s="17">
        <f ca="1">ROUND(INDIRECT(ADDRESS(ROW()+(0), COLUMN()+(-3), 1))*INDIRECT(ADDRESS(ROW()+(0), COLUMN()+(-1), 1)), 2)</f>
        <v>10.73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1.4</v>
      </c>
      <c r="H14" s="16"/>
      <c r="I14" s="17">
        <v>22.98</v>
      </c>
      <c r="J14" s="17">
        <f ca="1">ROUND(INDIRECT(ADDRESS(ROW()+(0), COLUMN()+(-3), 1))*INDIRECT(ADDRESS(ROW()+(0), COLUMN()+(-1), 1)), 2)</f>
        <v>32.17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1.4</v>
      </c>
      <c r="H15" s="20"/>
      <c r="I15" s="21">
        <v>22.2</v>
      </c>
      <c r="J15" s="21">
        <f ca="1">ROUND(INDIRECT(ADDRESS(ROW()+(0), COLUMN()+(-3), 1))*INDIRECT(ADDRESS(ROW()+(0), COLUMN()+(-1), 1)), 2)</f>
        <v>31.08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1304.29</v>
      </c>
      <c r="J16" s="24">
        <f ca="1">ROUND(INDIRECT(ADDRESS(ROW()+(0), COLUMN()+(-3), 1))*INDIRECT(ADDRESS(ROW()+(0), COLUMN()+(-1), 1))/100, 2)</f>
        <v>26.09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1330.38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1.102e+006</v>
      </c>
      <c r="G21" s="31"/>
      <c r="H21" s="31">
        <v>1.122e+006</v>
      </c>
      <c r="I21" s="31"/>
      <c r="J21" s="31"/>
      <c r="K21" s="31">
        <v>1</v>
      </c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42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