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<sst xmlns="http://schemas.openxmlformats.org/spreadsheetml/2006/main" count="45" uniqueCount="45">
  <si>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</si>
  <si>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LEA022</t>
  </si>
  <si>
    <t xml:space="preserve">Ud</t>
  </si>
  <si>
    <t xml:space="preserve">Bloco-porta exterior de entrada a habitação, cega, de aço galvanizado, com almofadas.</t>
  </si>
  <si>
    <r>
      <rPr>
        <sz val="8.25"/>
        <color rgb="FF000000"/>
        <rFont val="Arial"/>
        <family val="2"/>
      </rPr>
      <t xml:space="preserve">Bloco-porta exterior de entrada a habitação, cega, de uma folha, com almofadas, 900x2150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largura, com ganchos de ancoragem à obra, com fechadura de segurança com três pontos frontaiss de fecho, com visor circular, de aço inoxidável; sem pré-aro. Inclusive ganchos de ancoragem para a fixação do aro ao paramento, guarnição de 45 mm de largura, acabamento lacado cor branca e perfil de fixação de 80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</si>
  <si>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</si>
  <si>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</si>
  <si>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</si>
  <si>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</si>
  <si>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</si>
  <si>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</si>
  <si>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mt26pet020crfb</t>
  </si>
  <si>
    <t xml:space="preserve">Ud</t>
  </si>
  <si>
    <t xml:space="preserve">Bloco-porta exterior de entrada a habitação, cega, de uma folha, com almofadas, 900x2150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largura,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</si>
  <si>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mt26pet115a</t>
  </si>
  <si>
    <t xml:space="preserve">Ud</t>
  </si>
  <si>
    <t xml:space="preserve">Visor circular, de aço inoxidável.</t>
  </si>
  <si>
    <t xml:space="preserve">mt26pet135m</t>
  </si>
  <si>
    <t xml:space="preserve">m</t>
  </si>
  <si>
    <t xml:space="preserve">Perfil de fixação de 80 mm de largura, acabamento lacado cor branca.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</si>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</sst>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97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566.26</v>
      </c>
      <c r="I9" s="13">
        <f ca="1">ROUND(INDIRECT(ADDRESS(ROW()+(0), COLUMN()+(-3), 1))*INDIRECT(ADDRESS(ROW()+(0), COLUMN()+(-1), 1)), 2)</f>
        <v>566.26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4.85</v>
      </c>
      <c r="I10" s="17">
        <f ca="1">ROUND(INDIRECT(ADDRESS(ROW()+(0), COLUMN()+(-3), 1))*INDIRECT(ADDRESS(ROW()+(0), COLUMN()+(-1), 1)), 2)</f>
        <v>4.85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5.2</v>
      </c>
      <c r="G11" s="16"/>
      <c r="H11" s="17">
        <v>25.68</v>
      </c>
      <c r="I11" s="17">
        <f ca="1">ROUND(INDIRECT(ADDRESS(ROW()+(0), COLUMN()+(-3), 1))*INDIRECT(ADDRESS(ROW()+(0), COLUMN()+(-1), 1)), 2)</f>
        <v>133.54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5.2</v>
      </c>
      <c r="G12" s="16"/>
      <c r="H12" s="17">
        <v>24.33</v>
      </c>
      <c r="I12" s="17">
        <f ca="1">ROUND(INDIRECT(ADDRESS(ROW()+(0), COLUMN()+(-3), 1))*INDIRECT(ADDRESS(ROW()+(0), COLUMN()+(-1), 1)), 2)</f>
        <v>126.52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</v>
      </c>
      <c r="G13" s="16"/>
      <c r="H13" s="17">
        <v>8.37</v>
      </c>
      <c r="I13" s="17">
        <f ca="1">ROUND(INDIRECT(ADDRESS(ROW()+(0), COLUMN()+(-3), 1))*INDIRECT(ADDRESS(ROW()+(0), COLUMN()+(-1), 1)), 2)</f>
        <v>0.84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1.15</v>
      </c>
      <c r="G14" s="16"/>
      <c r="H14" s="17">
        <v>22.98</v>
      </c>
      <c r="I14" s="17">
        <f ca="1">ROUND(INDIRECT(ADDRESS(ROW()+(0), COLUMN()+(-3), 1))*INDIRECT(ADDRESS(ROW()+(0), COLUMN()+(-1), 1)), 2)</f>
        <v>26.43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0.95</v>
      </c>
      <c r="G15" s="20"/>
      <c r="H15" s="21">
        <v>22.2</v>
      </c>
      <c r="I15" s="21">
        <f ca="1">ROUND(INDIRECT(ADDRESS(ROW()+(0), COLUMN()+(-3), 1))*INDIRECT(ADDRESS(ROW()+(0), COLUMN()+(-1), 1)), 2)</f>
        <v>21.09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879.53</v>
      </c>
      <c r="I16" s="24">
        <f ca="1">ROUND(INDIRECT(ADDRESS(ROW()+(0), COLUMN()+(-3), 1))*INDIRECT(ADDRESS(ROW()+(0), COLUMN()+(-1), 1))/100, 2)</f>
        <v>17.59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897.12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1.4102e+007</v>
      </c>
      <c r="F21" s="32"/>
      <c r="G21" s="32">
        <v>1.4102e+007</v>
      </c>
      <c r="H21" s="32"/>
      <c r="I21" s="32"/>
      <c r="J21" s="32" t="s">
        <v>40</v>
      </c>
    </row>
    <row r="22" spans="1:10" ht="24.0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