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<sst xmlns="http://schemas.openxmlformats.org/spreadsheetml/2006/main" count="45" uniqueCount="45">
  <si>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</si>
  <si>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</si>
  <si>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</si>
  <si>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</si>
  <si>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900x2100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parafusos auto-roscantes para a fixação do aro ao pré-aro, com fechadura de segurança com um ponto frontal de fecho; com pré-aro. Inclusive parafusos auto-roscantes para a fixação do pré-aro ao paramento e parafusos auto-roscantes para a fixação do aro ao pré-aro, guarnição de 45 mm de largura, acabamento lacado cor branca e perfil de fixação de 40 mm de largura, acabamento lacado cor branca.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</si>
  <si>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</si>
  <si>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</si>
  <si>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</si>
  <si>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</si>
  <si>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</si>
  <si>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</si>
  <si>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mt26pet125aEb</t>
  </si>
  <si>
    <t xml:space="preserve">Ud</t>
  </si>
  <si>
    <t xml:space="preserve">Pré-aro de aço galvanizado de 900x2100 mm, para bloco-porta de uma folha, ensamblado através de esquadros e com parafusos auto-roscantes de 6,3x60 mm.</t>
  </si>
  <si>
    <t xml:space="preserve">mt26pet030bqaa</t>
  </si>
  <si>
    <t xml:space="preserve">Ud</t>
  </si>
  <si>
    <t xml:space="preserve">Bloco-porta exterior de entrada a habitação, cega, de uma folha, com faixas horizontais fresadas, 900x2100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parafusos auto-roscantes para a fixação do aro ao pré-aro, com fechadura de segurança com um ponto frontal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</si>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</sst>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64.99</v>
      </c>
      <c r="J9" s="13">
        <f ca="1">ROUND(INDIRECT(ADDRESS(ROW()+(0), COLUMN()+(-3), 1))*INDIRECT(ADDRESS(ROW()+(0), COLUMN()+(-1), 1)), 2)</f>
        <v>64.99</v>
      </c>
      <c r="K9" s="13"/>
    </row>
    <row r="10" spans="1:11" ht="97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458.37</v>
      </c>
      <c r="J10" s="17">
        <f ca="1">ROUND(INDIRECT(ADDRESS(ROW()+(0), COLUMN()+(-3), 1))*INDIRECT(ADDRESS(ROW()+(0), COLUMN()+(-1), 1)), 2)</f>
        <v>458.37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5.1</v>
      </c>
      <c r="H11" s="16"/>
      <c r="I11" s="17">
        <v>25.28</v>
      </c>
      <c r="J11" s="17">
        <f ca="1">ROUND(INDIRECT(ADDRESS(ROW()+(0), COLUMN()+(-3), 1))*INDIRECT(ADDRESS(ROW()+(0), COLUMN()+(-1), 1)), 2)</f>
        <v>128.93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5.1</v>
      </c>
      <c r="H12" s="16"/>
      <c r="I12" s="17">
        <v>24.33</v>
      </c>
      <c r="J12" s="17">
        <f ca="1">ROUND(INDIRECT(ADDRESS(ROW()+(0), COLUMN()+(-3), 1))*INDIRECT(ADDRESS(ROW()+(0), COLUMN()+(-1), 1)), 2)</f>
        <v>124.08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</v>
      </c>
      <c r="H13" s="16"/>
      <c r="I13" s="17">
        <v>8.37</v>
      </c>
      <c r="J13" s="17">
        <f ca="1">ROUND(INDIRECT(ADDRESS(ROW()+(0), COLUMN()+(-3), 1))*INDIRECT(ADDRESS(ROW()+(0), COLUMN()+(-1), 1)), 2)</f>
        <v>0.84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1.25</v>
      </c>
      <c r="H14" s="16"/>
      <c r="I14" s="17">
        <v>22.98</v>
      </c>
      <c r="J14" s="17">
        <f ca="1">ROUND(INDIRECT(ADDRESS(ROW()+(0), COLUMN()+(-3), 1))*INDIRECT(ADDRESS(ROW()+(0), COLUMN()+(-1), 1)), 2)</f>
        <v>28.73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1.05</v>
      </c>
      <c r="H15" s="20"/>
      <c r="I15" s="21">
        <v>22.2</v>
      </c>
      <c r="J15" s="21">
        <f ca="1">ROUND(INDIRECT(ADDRESS(ROW()+(0), COLUMN()+(-3), 1))*INDIRECT(ADDRESS(ROW()+(0), COLUMN()+(-1), 1)), 2)</f>
        <v>23.31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829.25</v>
      </c>
      <c r="J16" s="24">
        <f ca="1">ROUND(INDIRECT(ADDRESS(ROW()+(0), COLUMN()+(-3), 1))*INDIRECT(ADDRESS(ROW()+(0), COLUMN()+(-1), 1))/100, 2)</f>
        <v>16.59</v>
      </c>
      <c r="K16" s="24"/>
    </row>
    <row r="17" spans="1:11" ht="13.50" thickBot="1" customHeight="1">
      <c r="A17" s="25"/>
      <c r="B17" s="25"/>
      <c r="C17" s="25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845.84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1.4102e+007</v>
      </c>
      <c r="G21" s="32"/>
      <c r="H21" s="32">
        <v>1.4102e+007</v>
      </c>
      <c r="I21" s="32"/>
      <c r="J21" s="32"/>
      <c r="K21" s="32" t="s">
        <v>40</v>
      </c>
    </row>
    <row r="22" spans="1:11" ht="24.0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