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<sst xmlns="http://schemas.openxmlformats.org/spreadsheetml/2006/main" count="42" uniqueCount="42">
  <si>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</si>
  <si>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</si>
  <si>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</si>
  <si>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</si>
  <si>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1000x2100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um ponto frontal de fecho; sem pré-aro. Inclusive ganchos de ancoragem para a fixação do aro ao paramento, guarnição de 45 mm de largura, acabamento lacado cor branca e perfil de fixação de 40 mm de largura, acabamento lacado RAL.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</si>
  <si>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</si>
  <si>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</si>
  <si>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</si>
  <si>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</si>
  <si>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</si>
  <si>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</si>
  <si>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mt26pet211bEab</t>
  </si>
  <si>
    <t xml:space="preserve">Ud</t>
  </si>
  <si>
    <t xml:space="preserve">Bloco-porta exterior de entrada a habitação, com vitral, de uma folha, com moldura de estilo provençal, 1000x2100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um ponto frontal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</si>
  <si>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mt26pet135b</t>
  </si>
  <si>
    <t xml:space="preserve">m</t>
  </si>
  <si>
    <t xml:space="preserve">Perfil de fixação de 40 mm de largura, acabamento lacado RAL.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</si>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</sst>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580.77</v>
      </c>
      <c r="J9" s="13">
        <f ca="1">ROUND(INDIRECT(ADDRESS(ROW()+(0), COLUMN()+(-3), 1))*INDIRECT(ADDRESS(ROW()+(0), COLUMN()+(-1), 1)), 2)</f>
        <v>580.77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5.2</v>
      </c>
      <c r="H10" s="16"/>
      <c r="I10" s="17">
        <v>7.28</v>
      </c>
      <c r="J10" s="17">
        <f ca="1">ROUND(INDIRECT(ADDRESS(ROW()+(0), COLUMN()+(-3), 1))*INDIRECT(ADDRESS(ROW()+(0), COLUMN()+(-1), 1)), 2)</f>
        <v>37.86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5.2</v>
      </c>
      <c r="H11" s="16"/>
      <c r="I11" s="17">
        <v>24.33</v>
      </c>
      <c r="J11" s="17">
        <f ca="1">ROUND(INDIRECT(ADDRESS(ROW()+(0), COLUMN()+(-3), 1))*INDIRECT(ADDRESS(ROW()+(0), COLUMN()+(-1), 1)), 2)</f>
        <v>126.52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793.51</v>
      </c>
      <c r="J15" s="24">
        <f ca="1">ROUND(INDIRECT(ADDRESS(ROW()+(0), COLUMN()+(-3), 1))*INDIRECT(ADDRESS(ROW()+(0), COLUMN()+(-1), 1))/100, 2)</f>
        <v>15.87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809.38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