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<sst xmlns="http://schemas.openxmlformats.org/spreadsheetml/2006/main" count="45" uniqueCount="45">
  <si>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</si>
  <si>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LEA030</t>
  </si>
  <si>
    <t xml:space="preserve">Ud</t>
  </si>
  <si>
    <t xml:space="preserve">Bloco-porta exterior de entrada a habitação, com vitral, de aço galvanizado, com moldura.</t>
  </si>
  <si>
    <r>
      <rPr>
        <sz val="8.25"/>
        <color rgb="FF000000"/>
        <rFont val="Arial"/>
        <family val="2"/>
      </rPr>
      <t xml:space="preserve">Bloco-porta exterior de entrada a habitação, com vitral, de uma folha, com moldura de estilo provençal, 800x2300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fecho; com pré-aro. Inclusive parafusos auto-roscantes para a fixação do pré-aro ao paramento e ganchos de ancoragem para a fixação do aro ao paramento, guarnição de 45 mm de largura, acabamento lacado cor branca e perfil de fixação de 40 mm de largura, acabamento lacado 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</si>
  <si>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</si>
  <si>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</si>
  <si>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</si>
  <si>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</si>
  <si>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</si>
  <si>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</si>
  <si>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mt26pet125atb</t>
  </si>
  <si>
    <t xml:space="preserve">Ud</t>
  </si>
  <si>
    <t xml:space="preserve">Pré-aro de aço galvanizado de 800x2300 mm, para bloco-porta de uma folha, ensamblado através de esquadros e com parafusos auto-roscantes de 6,3x60 mm.</t>
  </si>
  <si>
    <t xml:space="preserve">mt26pet211bffb</t>
  </si>
  <si>
    <t xml:space="preserve">Ud</t>
  </si>
  <si>
    <t xml:space="preserve">Bloco-porta exterior de entrada a habitação, com vitral, de uma folha, com moldura de estilo provençal, 800x2300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fecho, dobradiças de alta segurança, anti-alavanca, manivela curva com espelho redondo, de aço inoxidável, maçaneta circular com espelho redondo, de aço inoxidável e junta perimetral de estanquidade de borracha.</t>
  </si>
  <si>
    <t xml:space="preserve">mt26pet135b</t>
  </si>
  <si>
    <t xml:space="preserve">m</t>
  </si>
  <si>
    <t xml:space="preserve">Perfil de fixação de 40 mm de largura, acabamento lacado RAL.</t>
  </si>
  <si>
    <t xml:space="preserve">mt26pet130a</t>
  </si>
  <si>
    <t xml:space="preserve">m</t>
  </si>
  <si>
    <t xml:space="preserve">Guarnição de 45 mm de largura, acabamento lacado cor branca.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</si>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</sst>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72.2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69.84</v>
      </c>
      <c r="I9" s="13">
        <f ca="1">ROUND(INDIRECT(ADDRESS(ROW()+(0), COLUMN()+(-3), 1))*INDIRECT(ADDRESS(ROW()+(0), COLUMN()+(-1), 1)), 2)</f>
        <v>69.84</v>
      </c>
      <c r="J9" s="13"/>
    </row>
    <row r="10" spans="1:10" ht="108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715.6</v>
      </c>
      <c r="I10" s="17">
        <f ca="1">ROUND(INDIRECT(ADDRESS(ROW()+(0), COLUMN()+(-3), 1))*INDIRECT(ADDRESS(ROW()+(0), COLUMN()+(-1), 1)), 2)</f>
        <v>715.6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5.4</v>
      </c>
      <c r="G11" s="16"/>
      <c r="H11" s="17">
        <v>7.28</v>
      </c>
      <c r="I11" s="17">
        <f ca="1">ROUND(INDIRECT(ADDRESS(ROW()+(0), COLUMN()+(-3), 1))*INDIRECT(ADDRESS(ROW()+(0), COLUMN()+(-1), 1)), 2)</f>
        <v>39.31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5.4</v>
      </c>
      <c r="G12" s="16"/>
      <c r="H12" s="17">
        <v>24.33</v>
      </c>
      <c r="I12" s="17">
        <f ca="1">ROUND(INDIRECT(ADDRESS(ROW()+(0), COLUMN()+(-3), 1))*INDIRECT(ADDRESS(ROW()+(0), COLUMN()+(-1), 1)), 2)</f>
        <v>131.38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</v>
      </c>
      <c r="G13" s="16"/>
      <c r="H13" s="17">
        <v>8.37</v>
      </c>
      <c r="I13" s="17">
        <f ca="1">ROUND(INDIRECT(ADDRESS(ROW()+(0), COLUMN()+(-3), 1))*INDIRECT(ADDRESS(ROW()+(0), COLUMN()+(-1), 1)), 2)</f>
        <v>0.84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1.25</v>
      </c>
      <c r="G14" s="16"/>
      <c r="H14" s="17">
        <v>22.98</v>
      </c>
      <c r="I14" s="17">
        <f ca="1">ROUND(INDIRECT(ADDRESS(ROW()+(0), COLUMN()+(-3), 1))*INDIRECT(ADDRESS(ROW()+(0), COLUMN()+(-1), 1)), 2)</f>
        <v>28.73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1.05</v>
      </c>
      <c r="G15" s="20"/>
      <c r="H15" s="21">
        <v>22.2</v>
      </c>
      <c r="I15" s="21">
        <f ca="1">ROUND(INDIRECT(ADDRESS(ROW()+(0), COLUMN()+(-3), 1))*INDIRECT(ADDRESS(ROW()+(0), COLUMN()+(-1), 1)), 2)</f>
        <v>23.31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1009.01</v>
      </c>
      <c r="I16" s="24">
        <f ca="1">ROUND(INDIRECT(ADDRESS(ROW()+(0), COLUMN()+(-3), 1))*INDIRECT(ADDRESS(ROW()+(0), COLUMN()+(-1), 1))/100, 2)</f>
        <v>20.18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1029.19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1.4102e+007</v>
      </c>
      <c r="F21" s="32"/>
      <c r="G21" s="32">
        <v>1.4102e+007</v>
      </c>
      <c r="H21" s="32"/>
      <c r="I21" s="32"/>
      <c r="J21" s="32" t="s">
        <v>40</v>
      </c>
    </row>
    <row r="22" spans="1:10" ht="24.0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