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<sst xmlns="http://schemas.openxmlformats.org/spreadsheetml/2006/main" count="45" uniqueCount="45">
  <si>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</si>
  <si>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LEA032</t>
  </si>
  <si>
    <t xml:space="preserve">Ud</t>
  </si>
  <si>
    <t xml:space="preserve">Bloco-porta exterior de entrada a habitação, com vitral, de aço galvanizado, com almofadas.</t>
  </si>
  <si>
    <r>
      <rPr>
        <sz val="8.25"/>
        <color rgb="FF000000"/>
        <rFont val="Arial"/>
        <family val="2"/>
      </rPr>
  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com pré-aro. Inclusive parafusos auto-roscantes para a fixação do pré-aro ao paramento e ganchos de ancoragem para a fixação do aro ao paramento, guarnição de 45 mm de largura, acabamento lacado cor branca e perfil de fixação de 40 mm de largura, acabamento lacado cor branca.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</si>
  <si>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</si>
  <si>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</si>
  <si>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</si>
  <si>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</si>
  <si>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</si>
  <si>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</si>
  <si>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mt26pet125aob</t>
  </si>
  <si>
    <t xml:space="preserve">Ud</t>
  </si>
  <si>
    <t xml:space="preserve">Pré-aro de aço galvanizado de 800x2000 mm, para bloco-porta de uma folha, ensamblado através de esquadros e com parafusos auto-roscantes de 6,3x60 mm.</t>
  </si>
  <si>
    <t xml:space="preserve">mt26pet225bagb</t>
  </si>
  <si>
    <t xml:space="preserve">Ud</t>
  </si>
  <si>
    <t xml:space="preserve">Bloco-porta exterior de entrada a habitação, com vitral, de uma folha, com almofadas, 800x2000 mm de vão e altura de passagem, composto por duas chapas de aço galvanizado de 1 mm de espessura, dobradas, ensambladas e montadas, com câmara intermédia preenchida com poliuretano injectado de alta densidade, revestido com uma camada de vinil cor branca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</si>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</sst>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24.0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69.84</v>
      </c>
      <c r="J9" s="13">
        <f ca="1">ROUND(INDIRECT(ADDRESS(ROW()+(0), COLUMN()+(-3), 1))*INDIRECT(ADDRESS(ROW()+(0), COLUMN()+(-1), 1)), 2)</f>
        <v>69.84</v>
      </c>
      <c r="K9" s="13"/>
    </row>
    <row r="10" spans="1:11" ht="108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687.47</v>
      </c>
      <c r="J10" s="17">
        <f ca="1">ROUND(INDIRECT(ADDRESS(ROW()+(0), COLUMN()+(-3), 1))*INDIRECT(ADDRESS(ROW()+(0), COLUMN()+(-1), 1)), 2)</f>
        <v>687.47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1.25</v>
      </c>
      <c r="H14" s="16"/>
      <c r="I14" s="17">
        <v>22.98</v>
      </c>
      <c r="J14" s="17">
        <f ca="1">ROUND(INDIRECT(ADDRESS(ROW()+(0), COLUMN()+(-3), 1))*INDIRECT(ADDRESS(ROW()+(0), COLUMN()+(-1), 1)), 2)</f>
        <v>28.73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1.05</v>
      </c>
      <c r="H15" s="20"/>
      <c r="I15" s="21">
        <v>22.2</v>
      </c>
      <c r="J15" s="21">
        <f ca="1">ROUND(INDIRECT(ADDRESS(ROW()+(0), COLUMN()+(-3), 1))*INDIRECT(ADDRESS(ROW()+(0), COLUMN()+(-1), 1)), 2)</f>
        <v>23.31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1048.31</v>
      </c>
      <c r="J16" s="24">
        <f ca="1">ROUND(INDIRECT(ADDRESS(ROW()+(0), COLUMN()+(-3), 1))*INDIRECT(ADDRESS(ROW()+(0), COLUMN()+(-1), 1))/100, 2)</f>
        <v>20.97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1069.28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