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<sst xmlns="http://schemas.openxmlformats.org/spreadsheetml/2006/main" count="45" uniqueCount="45">
  <si>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</si>
  <si>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LEA036</t>
  </si>
  <si>
    <t xml:space="preserve">Ud</t>
  </si>
  <si>
    <t xml:space="preserve">Bloco-porta exterior de entrada a habitação, com vitral,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</si>
  <si>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com vitral, de uma folha, com faixas verticais fresadas, 800x2000 mm de vão e altura de passagem, composto por duas chapas de aço galvanizado de 1 mm de espessura, dobradas, ensambladas e montadas, com câmara intermédia preenchida com poliuretano injectado de alta densidade, acabamento lacado imitação madeira de carvalho velho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fecho, com visor circular, de aço inoxidável;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</si>
  <si>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</si>
  <si>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</si>
  <si>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</si>
  <si>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</si>
  <si>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</si>
  <si>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</si>
  <si>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mt26pet240baib</t>
  </si>
  <si>
    <t xml:space="preserve">Ud</t>
  </si>
  <si>
    <t xml:space="preserve">Bloco-porta exterior de entrada a habitação, com vitral, de uma folha, com faixas verticais fresadas, 800x2000 mm de vão e altura de passagem, composto por duas chapas de aço galvanizado de 1 mm de espessura, dobradas, ensambladas e montadas, com câmara intermédia preenchida com poliuretano injectado de alta densidade, acabamento lacado imitação madeira de carvalho velho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</si>
  <si>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mt26pet115a</t>
  </si>
  <si>
    <t xml:space="preserve">Ud</t>
  </si>
  <si>
    <t xml:space="preserve">Visor circular, de aço inoxidável.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</si>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</sst>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74" customWidth="1"/>
    <col min="4" max="4" width="72.25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18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752.02</v>
      </c>
      <c r="I9" s="13">
        <f ca="1">ROUND(INDIRECT(ADDRESS(ROW()+(0), COLUMN()+(-3), 1))*INDIRECT(ADDRESS(ROW()+(0), COLUMN()+(-1), 1)), 2)</f>
        <v>752.02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4.85</v>
      </c>
      <c r="I10" s="17">
        <f ca="1">ROUND(INDIRECT(ADDRESS(ROW()+(0), COLUMN()+(-3), 1))*INDIRECT(ADDRESS(ROW()+(0), COLUMN()+(-1), 1)), 2)</f>
        <v>4.85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25.28</v>
      </c>
      <c r="I11" s="17">
        <f ca="1">ROUND(INDIRECT(ADDRESS(ROW()+(0), COLUMN()+(-3), 1))*INDIRECT(ADDRESS(ROW()+(0), COLUMN()+(-1), 1)), 2)</f>
        <v>121.34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4.8</v>
      </c>
      <c r="G12" s="16"/>
      <c r="H12" s="17">
        <v>24.33</v>
      </c>
      <c r="I12" s="17">
        <f ca="1">ROUND(INDIRECT(ADDRESS(ROW()+(0), COLUMN()+(-3), 1))*INDIRECT(ADDRESS(ROW()+(0), COLUMN()+(-1), 1)), 2)</f>
        <v>116.78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8.37</v>
      </c>
      <c r="I13" s="17">
        <f ca="1">ROUND(INDIRECT(ADDRESS(ROW()+(0), COLUMN()+(-3), 1))*INDIRECT(ADDRESS(ROW()+(0), COLUMN()+(-1), 1)), 2)</f>
        <v>0.84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1.15</v>
      </c>
      <c r="G14" s="16"/>
      <c r="H14" s="17">
        <v>22.98</v>
      </c>
      <c r="I14" s="17">
        <f ca="1">ROUND(INDIRECT(ADDRESS(ROW()+(0), COLUMN()+(-3), 1))*INDIRECT(ADDRESS(ROW()+(0), COLUMN()+(-1), 1)), 2)</f>
        <v>26.43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0.95</v>
      </c>
      <c r="G15" s="20"/>
      <c r="H15" s="21">
        <v>22.2</v>
      </c>
      <c r="I15" s="21">
        <f ca="1">ROUND(INDIRECT(ADDRESS(ROW()+(0), COLUMN()+(-3), 1))*INDIRECT(ADDRESS(ROW()+(0), COLUMN()+(-1), 1)), 2)</f>
        <v>21.09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1043.35</v>
      </c>
      <c r="I16" s="24">
        <f ca="1">ROUND(INDIRECT(ADDRESS(ROW()+(0), COLUMN()+(-3), 1))*INDIRECT(ADDRESS(ROW()+(0), COLUMN()+(-1), 1))/100, 2)</f>
        <v>20.87</v>
      </c>
      <c r="J16" s="24"/>
    </row>
    <row r="17" spans="1:10" ht="13.50" thickBot="1" customHeight="1">
      <c r="A17" s="25"/>
      <c r="B17" s="25"/>
      <c r="C17" s="26"/>
      <c r="D17" s="26"/>
      <c r="E17" s="26"/>
      <c r="F17" s="27"/>
      <c r="G17" s="27"/>
      <c r="H17" s="28" t="s">
        <v>34</v>
      </c>
      <c r="I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1064.22</v>
      </c>
      <c r="J17" s="29"/>
    </row>
    <row r="20" spans="1:10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 t="s">
        <v>37</v>
      </c>
      <c r="H20" s="30"/>
      <c r="I20" s="30"/>
      <c r="J20" s="30" t="s">
        <v>38</v>
      </c>
    </row>
    <row r="21" spans="1:10" ht="13.50" thickBot="1" customHeight="1">
      <c r="A21" s="31" t="s">
        <v>39</v>
      </c>
      <c r="B21" s="31"/>
      <c r="C21" s="31"/>
      <c r="D21" s="31"/>
      <c r="E21" s="32">
        <v>1.4102e+007</v>
      </c>
      <c r="F21" s="32"/>
      <c r="G21" s="32">
        <v>1.4102e+007</v>
      </c>
      <c r="H21" s="32"/>
      <c r="I21" s="32"/>
      <c r="J21" s="32" t="s">
        <v>40</v>
      </c>
    </row>
    <row r="22" spans="1:10" ht="24.0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  <c r="J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