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<sst xmlns="http://schemas.openxmlformats.org/spreadsheetml/2006/main" count="51" uniqueCount="51">
  <si>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</si>
  <si>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</si>
  <si>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</si>
  <si>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</si>
  <si>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soleira A-2 de alumínio e parapeito de alumínio lacado, proporcionando uma classificação à permeabilidade ao ar classe 2, uma classificação à estanquidade à água classe 3A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</si>
  <si>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</si>
  <si>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</si>
  <si>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</si>
  <si>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</si>
  <si>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</si>
  <si>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</si>
  <si>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</si>
  <si>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</si>
  <si>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</si>
  <si>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</si>
  <si>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</si>
  <si>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</si>
  <si>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mt26pet105b</t>
  </si>
  <si>
    <t xml:space="preserve">Ud</t>
  </si>
  <si>
    <t xml:space="preserve">Soleira, de alumínio.</t>
  </si>
  <si>
    <t xml:space="preserve">mt26pet110b</t>
  </si>
  <si>
    <t xml:space="preserve">Ud</t>
  </si>
  <si>
    <t xml:space="preserve">Remate, de alumínio lacado.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</si>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</sst>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8.73</v>
      </c>
      <c r="I11" s="17">
        <f ca="1">ROUND(INDIRECT(ADDRESS(ROW()+(0), COLUMN()+(-3), 1))*INDIRECT(ADDRESS(ROW()+(0), COLUMN()+(-1), 1)), 2)</f>
        <v>8.73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21.34</v>
      </c>
      <c r="I12" s="17">
        <f ca="1">ROUND(INDIRECT(ADDRESS(ROW()+(0), COLUMN()+(-3), 1))*INDIRECT(ADDRESS(ROW()+(0), COLUMN()+(-1), 1)), 2)</f>
        <v>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25.28</v>
      </c>
      <c r="I13" s="17">
        <f ca="1">ROUND(INDIRECT(ADDRESS(ROW()+(0), COLUMN()+(-3), 1))*INDIRECT(ADDRESS(ROW()+(0), COLUMN()+(-1), 1)), 2)</f>
        <v>121.34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4.8</v>
      </c>
      <c r="G14" s="16"/>
      <c r="H14" s="17">
        <v>24.33</v>
      </c>
      <c r="I14" s="17">
        <f ca="1">ROUND(INDIRECT(ADDRESS(ROW()+(0), COLUMN()+(-3), 1))*INDIRECT(ADDRESS(ROW()+(0), COLUMN()+(-1), 1)), 2)</f>
        <v>116.78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</v>
      </c>
      <c r="G15" s="16"/>
      <c r="H15" s="17">
        <v>8.37</v>
      </c>
      <c r="I15" s="17">
        <f ca="1">ROUND(INDIRECT(ADDRESS(ROW()+(0), COLUMN()+(-3), 1))*INDIRECT(ADDRESS(ROW()+(0), COLUMN()+(-1), 1)), 2)</f>
        <v>0.84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1.15</v>
      </c>
      <c r="G16" s="16"/>
      <c r="H16" s="17">
        <v>22.98</v>
      </c>
      <c r="I16" s="17">
        <f ca="1">ROUND(INDIRECT(ADDRESS(ROW()+(0), COLUMN()+(-3), 1))*INDIRECT(ADDRESS(ROW()+(0), COLUMN()+(-1), 1)), 2)</f>
        <v>26.43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0.95</v>
      </c>
      <c r="G17" s="20"/>
      <c r="H17" s="21">
        <v>22.2</v>
      </c>
      <c r="I17" s="21">
        <f ca="1">ROUND(INDIRECT(ADDRESS(ROW()+(0), COLUMN()+(-3), 1))*INDIRECT(ADDRESS(ROW()+(0), COLUMN()+(-1), 1)), 2)</f>
        <v>21.09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1044.32</v>
      </c>
      <c r="I18" s="24">
        <f ca="1">ROUND(INDIRECT(ADDRESS(ROW()+(0), COLUMN()+(-3), 1))*INDIRECT(ADDRESS(ROW()+(0), COLUMN()+(-1), 1))/100, 2)</f>
        <v>20.89</v>
      </c>
      <c r="J18" s="24"/>
    </row>
    <row r="19" spans="1:10" ht="13.50" thickBot="1" customHeight="1">
      <c r="A19" s="25"/>
      <c r="B19" s="25"/>
      <c r="C19" s="26"/>
      <c r="D19" s="26"/>
      <c r="E19" s="26"/>
      <c r="F19" s="27"/>
      <c r="G19" s="27"/>
      <c r="H19" s="28" t="s">
        <v>40</v>
      </c>
      <c r="I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1065.21</v>
      </c>
      <c r="J19" s="29"/>
    </row>
    <row r="22" spans="1:10" ht="13.50" thickBot="1" customHeight="1">
      <c r="A22" s="30" t="s">
        <v>41</v>
      </c>
      <c r="B22" s="30"/>
      <c r="C22" s="30"/>
      <c r="D22" s="30"/>
      <c r="E22" s="30" t="s">
        <v>42</v>
      </c>
      <c r="F22" s="30"/>
      <c r="G22" s="30" t="s">
        <v>43</v>
      </c>
      <c r="H22" s="30"/>
      <c r="I22" s="30"/>
      <c r="J22" s="30" t="s">
        <v>44</v>
      </c>
    </row>
    <row r="23" spans="1:10" ht="13.50" thickBot="1" customHeight="1">
      <c r="A23" s="31" t="s">
        <v>45</v>
      </c>
      <c r="B23" s="31"/>
      <c r="C23" s="31"/>
      <c r="D23" s="31"/>
      <c r="E23" s="32">
        <v>1.4102e+007</v>
      </c>
      <c r="F23" s="32"/>
      <c r="G23" s="32">
        <v>1.4102e+007</v>
      </c>
      <c r="H23" s="32"/>
      <c r="I23" s="32"/>
      <c r="J23" s="32" t="s">
        <v>46</v>
      </c>
    </row>
    <row r="24" spans="1:10" ht="24.00" thickBot="1" customHeight="1">
      <c r="A24" s="33" t="s">
        <v>47</v>
      </c>
      <c r="B24" s="33"/>
      <c r="C24" s="33"/>
      <c r="D24" s="33"/>
      <c r="E24" s="34"/>
      <c r="F24" s="34"/>
      <c r="G24" s="34"/>
      <c r="H24" s="34"/>
      <c r="I24" s="34"/>
      <c r="J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