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<sst xmlns="http://schemas.openxmlformats.org/spreadsheetml/2006/main" count="45" uniqueCount="45">
  <si>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</si>
  <si>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</si>
  <si>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</si>
  <si>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</si>
  <si>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com pré-aro. Inclusive ganchos de ancoragem para a fixação do pré-aro ao paramento e ganchos de ancoragem para a fixação do aro ao paramento, guarnição de 45 mm de largura, acabamento lacado cor branca e perfil de fixação de 40 mm de largura, acabamento lacado cor branca. O preço não inclui o assentamento do pré-aro.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</si>
  <si>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</si>
  <si>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</si>
  <si>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</si>
  <si>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</si>
  <si>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</si>
  <si>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</si>
  <si>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mt26pet125aCa</t>
  </si>
  <si>
    <t xml:space="preserve">Ud</t>
  </si>
  <si>
    <t xml:space="preserve">Pré-aro de aço galvanizado de 900x2000 mm, para bloco-porta de uma folha, ensamblado através de esquadros e com ganchos de fixação.</t>
  </si>
  <si>
    <t xml:space="preserve">mt26pet240bofb</t>
  </si>
  <si>
    <t xml:space="preserve">Ud</t>
  </si>
  <si>
    <t xml:space="preserve">Bloco-porta exterior de entrada a habitação, com vitral, de uma folha, com faixas verticais fresadas, 900x2000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</si>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</sst>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4.08" customWidth="1"/>
    <col min="4" max="4" width="71.91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24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80.22</v>
      </c>
      <c r="I9" s="13">
        <f ca="1">ROUND(INDIRECT(ADDRESS(ROW()+(0), COLUMN()+(-3), 1))*INDIRECT(ADDRESS(ROW()+(0), COLUMN()+(-1), 1)), 2)</f>
        <v>80.22</v>
      </c>
      <c r="J9" s="13"/>
    </row>
    <row r="10" spans="1:10" ht="108.0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721.95</v>
      </c>
      <c r="I10" s="17">
        <f ca="1">ROUND(INDIRECT(ADDRESS(ROW()+(0), COLUMN()+(-3), 1))*INDIRECT(ADDRESS(ROW()+(0), COLUMN()+(-1), 1)), 2)</f>
        <v>721.95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4.9</v>
      </c>
      <c r="G11" s="16"/>
      <c r="H11" s="17">
        <v>25.28</v>
      </c>
      <c r="I11" s="17">
        <f ca="1">ROUND(INDIRECT(ADDRESS(ROW()+(0), COLUMN()+(-3), 1))*INDIRECT(ADDRESS(ROW()+(0), COLUMN()+(-1), 1)), 2)</f>
        <v>123.87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4.9</v>
      </c>
      <c r="G12" s="16"/>
      <c r="H12" s="17">
        <v>24.33</v>
      </c>
      <c r="I12" s="17">
        <f ca="1">ROUND(INDIRECT(ADDRESS(ROW()+(0), COLUMN()+(-3), 1))*INDIRECT(ADDRESS(ROW()+(0), COLUMN()+(-1), 1)), 2)</f>
        <v>119.22</v>
      </c>
      <c r="J12" s="17"/>
    </row>
    <row r="13" spans="1:10" ht="45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0.1</v>
      </c>
      <c r="G13" s="16"/>
      <c r="H13" s="17">
        <v>8.37</v>
      </c>
      <c r="I13" s="17">
        <f ca="1">ROUND(INDIRECT(ADDRESS(ROW()+(0), COLUMN()+(-3), 1))*INDIRECT(ADDRESS(ROW()+(0), COLUMN()+(-1), 1)), 2)</f>
        <v>0.84</v>
      </c>
      <c r="J13" s="17"/>
    </row>
    <row r="14" spans="1:10" ht="13.5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1.15</v>
      </c>
      <c r="G14" s="16"/>
      <c r="H14" s="17">
        <v>22.98</v>
      </c>
      <c r="I14" s="17">
        <f ca="1">ROUND(INDIRECT(ADDRESS(ROW()+(0), COLUMN()+(-3), 1))*INDIRECT(ADDRESS(ROW()+(0), COLUMN()+(-1), 1)), 2)</f>
        <v>26.43</v>
      </c>
      <c r="J14" s="17"/>
    </row>
    <row r="15" spans="1:10" ht="13.50" thickBot="1" customHeight="1">
      <c r="A15" s="14" t="s">
        <v>29</v>
      </c>
      <c r="B15" s="14"/>
      <c r="C15" s="18" t="s">
        <v>30</v>
      </c>
      <c r="D15" s="19" t="s">
        <v>31</v>
      </c>
      <c r="E15" s="19"/>
      <c r="F15" s="20">
        <v>0.95</v>
      </c>
      <c r="G15" s="20"/>
      <c r="H15" s="21">
        <v>22.2</v>
      </c>
      <c r="I15" s="21">
        <f ca="1">ROUND(INDIRECT(ADDRESS(ROW()+(0), COLUMN()+(-3), 1))*INDIRECT(ADDRESS(ROW()+(0), COLUMN()+(-1), 1)), 2)</f>
        <v>21.09</v>
      </c>
      <c r="J15" s="21"/>
    </row>
    <row r="16" spans="1:10" ht="13.50" thickBot="1" customHeight="1">
      <c r="A16" s="19"/>
      <c r="B16" s="19"/>
      <c r="C16" s="22" t="s">
        <v>32</v>
      </c>
      <c r="D16" s="5" t="s">
        <v>33</v>
      </c>
      <c r="E16" s="5"/>
      <c r="F16" s="23">
        <v>2</v>
      </c>
      <c r="G16" s="23"/>
      <c r="H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1093.62</v>
      </c>
      <c r="I16" s="24">
        <f ca="1">ROUND(INDIRECT(ADDRESS(ROW()+(0), COLUMN()+(-3), 1))*INDIRECT(ADDRESS(ROW()+(0), COLUMN()+(-1), 1))/100, 2)</f>
        <v>21.87</v>
      </c>
      <c r="J16" s="24"/>
    </row>
    <row r="17" spans="1:10" ht="13.50" thickBot="1" customHeight="1">
      <c r="A17" s="25"/>
      <c r="B17" s="25"/>
      <c r="C17" s="26"/>
      <c r="D17" s="26"/>
      <c r="E17" s="26"/>
      <c r="F17" s="27"/>
      <c r="G17" s="27"/>
      <c r="H17" s="28" t="s">
        <v>34</v>
      </c>
      <c r="I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1115.49</v>
      </c>
      <c r="J17" s="29"/>
    </row>
    <row r="20" spans="1:10" ht="13.50" thickBot="1" customHeight="1">
      <c r="A20" s="30" t="s">
        <v>35</v>
      </c>
      <c r="B20" s="30"/>
      <c r="C20" s="30"/>
      <c r="D20" s="30"/>
      <c r="E20" s="30" t="s">
        <v>36</v>
      </c>
      <c r="F20" s="30"/>
      <c r="G20" s="30" t="s">
        <v>37</v>
      </c>
      <c r="H20" s="30"/>
      <c r="I20" s="30"/>
      <c r="J20" s="30" t="s">
        <v>38</v>
      </c>
    </row>
    <row r="21" spans="1:10" ht="13.50" thickBot="1" customHeight="1">
      <c r="A21" s="31" t="s">
        <v>39</v>
      </c>
      <c r="B21" s="31"/>
      <c r="C21" s="31"/>
      <c r="D21" s="31"/>
      <c r="E21" s="32">
        <v>1.4102e+007</v>
      </c>
      <c r="F21" s="32"/>
      <c r="G21" s="32">
        <v>1.4102e+007</v>
      </c>
      <c r="H21" s="32"/>
      <c r="I21" s="32"/>
      <c r="J21" s="32" t="s">
        <v>40</v>
      </c>
    </row>
    <row r="22" spans="1:10" ht="24.00" thickBot="1" customHeight="1">
      <c r="A22" s="33" t="s">
        <v>41</v>
      </c>
      <c r="B22" s="33"/>
      <c r="C22" s="33"/>
      <c r="D22" s="33"/>
      <c r="E22" s="34"/>
      <c r="F22" s="34"/>
      <c r="G22" s="34"/>
      <c r="H22" s="34"/>
      <c r="I22" s="34"/>
      <c r="J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20:D20"/>
    <mergeCell ref="E20:F20"/>
    <mergeCell ref="G20:I20"/>
    <mergeCell ref="A21:D21"/>
    <mergeCell ref="E21:F22"/>
    <mergeCell ref="G21:I22"/>
    <mergeCell ref="J21:J22"/>
    <mergeCell ref="A22:D22"/>
    <mergeCell ref="A25:J25"/>
    <mergeCell ref="A26:J26"/>
    <mergeCell ref="A27:J27"/>
  </mergeCells>
  <pageMargins left="0.147638" right="0.147638" top="0.206693" bottom="0.206693" header="0.0" footer="0.0"/>
  <pageSetup paperSize="9" orientation="portrait"/>
  <rowBreaks count="0" manualBreakCount="0">
    </rowBreaks>
</worksheet>
</file>