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<sst xmlns="http://schemas.openxmlformats.org/spreadsheetml/2006/main" count="27" uniqueCount="27">
  <si>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</si>
  <si>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LFA020</t>
  </si>
  <si>
    <t xml:space="preserve">Ud</t>
  </si>
  <si>
    <t xml:space="preserve">Painel fixo corta-fogo de aço galvanizado.</t>
  </si>
  <si>
    <r>
      <rPr>
        <sz val="8.25"/>
        <color rgb="FF000000"/>
        <rFont val="Arial"/>
        <family val="2"/>
      </rPr>
      <t xml:space="preserve">Painel lateral fixo corta-fogo homologado, EI2 120, de uma folha de 74 mm de espessura, 800x2050 mm, acabamento galvanizado com tratamento anti-manchas formado por três chapas de aço galvanizado de 0,8 mm de espessura, dobradas, ensambladas e montadas, com câmara intermédia de lã de rocha de alta densidade e placas de gesso cartonado, sobre aro de aço galvanizado de 1,5 mm de espessura e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</si>
  <si>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</si>
  <si>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</si>
  <si>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</si>
  <si>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</si>
  <si>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</si>
  <si>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</si>
  <si>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mt26fca010gbg</t>
  </si>
  <si>
    <t xml:space="preserve">Ud</t>
  </si>
  <si>
    <t xml:space="preserve">Painel fixo corta-fogo homologado, EI2 120, segundo EN 1634-1, de uma folha de 74 mm de espessura, largura entre 520 e 800 mm e altura entre 1001 e 2050 mm, acabamento galvanizado com tratamento anti-manchas, formado por três chapas de aço galvanizado de 0,8 mm de espessura, dobradas, ensambladas e montadas, com câmara intermédia de lã de rocha de alta densidade e placas de gesso cartonado, sobre aro de aço galvanizado de 1,5 mm de espessura e ganchos de ancoragem à obra.</t>
  </si>
  <si>
    <t xml:space="preserve">mt22www050b</t>
  </si>
  <si>
    <t xml:space="preserve">Ud</t>
  </si>
  <si>
    <t xml:space="preserve">Cartucho de 300 ml de silicone neutro oxímico, de elasticidade permanente e cura rápida, cor cinzento, intervalo de temperatura de trabalho de -60 a 150°C, com resistência aos raios UV, dureza Shore A aproximada de 22, segundo EN ISO 868 e alongamento na rotura &gt;= 800%, segundo EN ISO 8339.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</si>
  <si>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</si>
  <si>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</si>
  <si>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</si>
  <si>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</si>
  <si>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</si>
  <si>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</si>
  <si>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</si>
  <si>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</si>
  <si>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49,05€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</si>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</sst>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424.01</v>
      </c>
      <c r="G9" s="13">
        <f ca="1">ROUND(INDIRECT(ADDRESS(ROW()+(0), COLUMN()+(-2), 1))*INDIRECT(ADDRESS(ROW()+(0), COLUMN()+(-1), 1)), 2)</f>
        <v>424.01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0.912</v>
      </c>
      <c r="F10" s="17">
        <v>4.73</v>
      </c>
      <c r="G10" s="17">
        <f ca="1">ROUND(INDIRECT(ADDRESS(ROW()+(0), COLUMN()+(-2), 1))*INDIRECT(ADDRESS(ROW()+(0), COLUMN()+(-1), 1)), 2)</f>
        <v>4.31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0.198</v>
      </c>
      <c r="F11" s="17">
        <v>22.68</v>
      </c>
      <c r="G11" s="17">
        <f ca="1">ROUND(INDIRECT(ADDRESS(ROW()+(0), COLUMN()+(-2), 1))*INDIRECT(ADDRESS(ROW()+(0), COLUMN()+(-1), 1)), 2)</f>
        <v>4.49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0.198</v>
      </c>
      <c r="F12" s="21">
        <v>22.13</v>
      </c>
      <c r="G12" s="21">
        <f ca="1">ROUND(INDIRECT(ADDRESS(ROW()+(0), COLUMN()+(-2), 1))*INDIRECT(ADDRESS(ROW()+(0), COLUMN()+(-1), 1)), 2)</f>
        <v>4.38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437.19</v>
      </c>
      <c r="G13" s="24">
        <f ca="1">ROUND(INDIRECT(ADDRESS(ROW()+(0), COLUMN()+(-2), 1))*INDIRECT(ADDRESS(ROW()+(0), COLUMN()+(-1), 1))/100, 2)</f>
        <v>8.74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445.93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