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<sst xmlns="http://schemas.openxmlformats.org/spreadsheetml/2006/main" count="39" uniqueCount="39">
  <si>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</si>
  <si>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</si>
  <si>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</si>
  <si>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</si>
  <si>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300x250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</si>
  <si>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</si>
  <si>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</si>
  <si>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</si>
  <si>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</si>
  <si>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</si>
  <si>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</si>
  <si>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mt26pgb030ef</t>
  </si>
  <si>
    <t xml:space="preserve">Ud</t>
  </si>
  <si>
    <t xml:space="preserve">Portão basculante para garagem, preleva de compensação por contrapesos, formado por chapa dobrada de aço galvanizado, de textura acanalada, 300x250 cm, com acabamento pré-lacado de cor branca, jogo de ferragens, tirantes de fixação, fechadura e puxador de duas faces. Segundo EN 13241-1.</t>
  </si>
  <si>
    <t xml:space="preserve">mt26egm010gf</t>
  </si>
  <si>
    <t xml:space="preserve">Ud</t>
  </si>
  <si>
    <t xml:space="preserve">Equipamento de motorização para abertura e fecho automático, para portão de garagem basculante preleva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</si>
  <si>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</si>
  <si>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</si>
  <si>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</si>
  <si>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</si>
  <si>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</si>
  <si>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</si>
  <si>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</si>
  <si>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</si>
  <si>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</si>
  <si>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</si>
  <si>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</si>
  <si>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</si>
  <si>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</si>
  <si>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</si>
  <si>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</si>
  <si>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</si>
  <si>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</si>
  <si>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</si>
  <si>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</si>
  <si>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</si>
  <si>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625,80€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</si>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</sst>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2072.7</v>
      </c>
      <c r="H9" s="13">
        <f ca="1">ROUND(INDIRECT(ADDRESS(ROW()+(0), COLUMN()+(-2), 1))*INDIRECT(ADDRESS(ROW()+(0), COLUMN()+(-1), 1)), 2)</f>
        <v>2072.7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450</v>
      </c>
      <c r="H10" s="17">
        <f ca="1">ROUND(INDIRECT(ADDRESS(ROW()+(0), COLUMN()+(-2), 1))*INDIRECT(ADDRESS(ROW()+(0), COLUMN()+(-1), 1)), 2)</f>
        <v>450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0.825</v>
      </c>
      <c r="G12" s="17">
        <v>22.68</v>
      </c>
      <c r="H12" s="17">
        <f ca="1">ROUND(INDIRECT(ADDRESS(ROW()+(0), COLUMN()+(-2), 1))*INDIRECT(ADDRESS(ROW()+(0), COLUMN()+(-1), 1)), 2)</f>
        <v>18.71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0.825</v>
      </c>
      <c r="G13" s="17">
        <v>21.45</v>
      </c>
      <c r="H13" s="17">
        <f ca="1">ROUND(INDIRECT(ADDRESS(ROW()+(0), COLUMN()+(-2), 1))*INDIRECT(ADDRESS(ROW()+(0), COLUMN()+(-1), 1)), 2)</f>
        <v>17.7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1.925</v>
      </c>
      <c r="G14" s="17">
        <v>22.98</v>
      </c>
      <c r="H14" s="17">
        <f ca="1">ROUND(INDIRECT(ADDRESS(ROW()+(0), COLUMN()+(-2), 1))*INDIRECT(ADDRESS(ROW()+(0), COLUMN()+(-1), 1)), 2)</f>
        <v>44.24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1.925</v>
      </c>
      <c r="G15" s="17">
        <v>22.2</v>
      </c>
      <c r="H15" s="17">
        <f ca="1">ROUND(INDIRECT(ADDRESS(ROW()+(0), COLUMN()+(-2), 1))*INDIRECT(ADDRESS(ROW()+(0), COLUMN()+(-1), 1)), 2)</f>
        <v>42.74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</v>
      </c>
      <c r="G16" s="21">
        <v>23.31</v>
      </c>
      <c r="H16" s="21">
        <f ca="1">ROUND(INDIRECT(ADDRESS(ROW()+(0), COLUMN()+(-2), 1))*INDIRECT(ADDRESS(ROW()+(0), COLUMN()+(-1), 1)), 2)</f>
        <v>116.55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3067.64</v>
      </c>
      <c r="H17" s="24">
        <f ca="1">ROUND(INDIRECT(ADDRESS(ROW()+(0), COLUMN()+(-2), 1))*INDIRECT(ADDRESS(ROW()+(0), COLUMN()+(-1), 1))/100, 2)</f>
        <v>61.35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3128.99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