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<sst xmlns="http://schemas.openxmlformats.org/spreadsheetml/2006/main" count="39" uniqueCount="39">
  <si>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</si>
  <si>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LGA030</t>
  </si>
  <si>
    <t xml:space="preserve">Ud</t>
  </si>
  <si>
    <t xml:space="preserve">Portão basculante para garagem, de aço galvanizado.</t>
  </si>
  <si>
    <r>
      <rPr>
        <sz val="8.25"/>
        <color rgb="FF000000"/>
        <rFont val="Arial"/>
        <family val="2"/>
      </rPr>
      <t xml:space="preserve">Portão basculante para garagem, preleva de compensação por contrapesos, formado por chapa dobrada de aço galvanizado, de textura acanalada, 300x250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</si>
  <si>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</si>
  <si>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</si>
  <si>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</si>
  <si>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</si>
  <si>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</si>
  <si>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</si>
  <si>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mt26pgb030gf</t>
  </si>
  <si>
    <t xml:space="preserve">Ud</t>
  </si>
  <si>
    <t xml:space="preserve">Portão basculante para garagem, preleva de compensação por contrapesos, formado por chapa dobrada de aço galvanizado, de textura acanalada, 300x250 cm, com acabamento plastificado com PVC (imitação madeira), jogo de ferragens, tirantes de fixação, fechadura e puxador de duas faces. Segundo EN 13241-1.</t>
  </si>
  <si>
    <t xml:space="preserve">mt26egm010gf</t>
  </si>
  <si>
    <t xml:space="preserve">Ud</t>
  </si>
  <si>
    <t xml:space="preserve">Equipamento de motorização para abertura e fecho automático, para portão de garagem basculante preleva de até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</si>
  <si>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</si>
  <si>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</si>
  <si>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</si>
  <si>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</si>
  <si>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</si>
  <si>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</si>
  <si>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</si>
  <si>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</si>
  <si>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</si>
  <si>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</si>
  <si>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</si>
  <si>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</si>
  <si>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</si>
  <si>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</si>
  <si>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</si>
  <si>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</si>
  <si>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</si>
  <si>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</si>
  <si>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</si>
  <si>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</si>
  <si>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645,93€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</si>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</sst>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2171.4</v>
      </c>
      <c r="H9" s="13">
        <f ca="1">ROUND(INDIRECT(ADDRESS(ROW()+(0), COLUMN()+(-2), 1))*INDIRECT(ADDRESS(ROW()+(0), COLUMN()+(-1), 1)), 2)</f>
        <v>2171.4</v>
      </c>
    </row>
    <row r="10" spans="1:8" ht="24.00" thickBot="1" customHeight="1">
      <c r="A10" s="14" t="s">
        <v>14</v>
      </c>
      <c r="B10" s="14"/>
      <c r="C10" s="15" t="s">
        <v>15</v>
      </c>
      <c r="D10" s="15"/>
      <c r="E10" s="14" t="s">
        <v>16</v>
      </c>
      <c r="F10" s="16">
        <v>1</v>
      </c>
      <c r="G10" s="17">
        <v>450</v>
      </c>
      <c r="H10" s="17">
        <f ca="1">ROUND(INDIRECT(ADDRESS(ROW()+(0), COLUMN()+(-2), 1))*INDIRECT(ADDRESS(ROW()+(0), COLUMN()+(-1), 1)), 2)</f>
        <v>450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0.825</v>
      </c>
      <c r="G12" s="17">
        <v>22.68</v>
      </c>
      <c r="H12" s="17">
        <f ca="1">ROUND(INDIRECT(ADDRESS(ROW()+(0), COLUMN()+(-2), 1))*INDIRECT(ADDRESS(ROW()+(0), COLUMN()+(-1), 1)), 2)</f>
        <v>18.71</v>
      </c>
    </row>
    <row r="13" spans="1:8" ht="13.50" thickBot="1" customHeight="1">
      <c r="A13" s="14" t="s">
        <v>23</v>
      </c>
      <c r="B13" s="14"/>
      <c r="C13" s="15" t="s">
        <v>24</v>
      </c>
      <c r="D13" s="15"/>
      <c r="E13" s="14" t="s">
        <v>25</v>
      </c>
      <c r="F13" s="16">
        <v>0.825</v>
      </c>
      <c r="G13" s="17">
        <v>21.45</v>
      </c>
      <c r="H13" s="17">
        <f ca="1">ROUND(INDIRECT(ADDRESS(ROW()+(0), COLUMN()+(-2), 1))*INDIRECT(ADDRESS(ROW()+(0), COLUMN()+(-1), 1)), 2)</f>
        <v>17.7</v>
      </c>
    </row>
    <row r="14" spans="1:8" ht="13.50" thickBot="1" customHeight="1">
      <c r="A14" s="14" t="s">
        <v>26</v>
      </c>
      <c r="B14" s="14"/>
      <c r="C14" s="15" t="s">
        <v>27</v>
      </c>
      <c r="D14" s="15"/>
      <c r="E14" s="14" t="s">
        <v>28</v>
      </c>
      <c r="F14" s="16">
        <v>1.925</v>
      </c>
      <c r="G14" s="17">
        <v>22.98</v>
      </c>
      <c r="H14" s="17">
        <f ca="1">ROUND(INDIRECT(ADDRESS(ROW()+(0), COLUMN()+(-2), 1))*INDIRECT(ADDRESS(ROW()+(0), COLUMN()+(-1), 1)), 2)</f>
        <v>44.24</v>
      </c>
    </row>
    <row r="15" spans="1:8" ht="13.50" thickBot="1" customHeight="1">
      <c r="A15" s="14" t="s">
        <v>29</v>
      </c>
      <c r="B15" s="14"/>
      <c r="C15" s="15" t="s">
        <v>30</v>
      </c>
      <c r="D15" s="15"/>
      <c r="E15" s="14" t="s">
        <v>31</v>
      </c>
      <c r="F15" s="16">
        <v>1.925</v>
      </c>
      <c r="G15" s="17">
        <v>22.2</v>
      </c>
      <c r="H15" s="17">
        <f ca="1">ROUND(INDIRECT(ADDRESS(ROW()+(0), COLUMN()+(-2), 1))*INDIRECT(ADDRESS(ROW()+(0), COLUMN()+(-1), 1)), 2)</f>
        <v>42.74</v>
      </c>
    </row>
    <row r="16" spans="1:8" ht="13.50" thickBot="1" customHeight="1">
      <c r="A16" s="14" t="s">
        <v>32</v>
      </c>
      <c r="B16" s="14"/>
      <c r="C16" s="18" t="s">
        <v>33</v>
      </c>
      <c r="D16" s="18"/>
      <c r="E16" s="19" t="s">
        <v>34</v>
      </c>
      <c r="F16" s="20">
        <v>5</v>
      </c>
      <c r="G16" s="21">
        <v>23.31</v>
      </c>
      <c r="H16" s="21">
        <f ca="1">ROUND(INDIRECT(ADDRESS(ROW()+(0), COLUMN()+(-2), 1))*INDIRECT(ADDRESS(ROW()+(0), COLUMN()+(-1), 1)), 2)</f>
        <v>116.55</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3166.34</v>
      </c>
      <c r="H17" s="24">
        <f ca="1">ROUND(INDIRECT(ADDRESS(ROW()+(0), COLUMN()+(-2), 1))*INDIRECT(ADDRESS(ROW()+(0), COLUMN()+(-1), 1))/100, 2)</f>
        <v>63.33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3229.67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