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<sst xmlns="http://schemas.openxmlformats.org/spreadsheetml/2006/main" count="27" uniqueCount="27">
  <si>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</si>
  <si>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LPA015</t>
  </si>
  <si>
    <t xml:space="preserve">Ud</t>
  </si>
  <si>
    <t xml:space="preserve">Painel fixo para porta interior, de aço galvanizado.</t>
  </si>
  <si>
    <r>
      <rPr>
        <sz val="8.25"/>
        <color rgb="FF000000"/>
        <rFont val="Arial"/>
        <family val="2"/>
      </rPr>
      <t xml:space="preserve">Painel lateral fixo de uma folha de 38 mm de espessura, 700x2000 mm, acabamento lacado em cor branca formada por duas chapas de aço galvanizado de 0,5 mm de espessura, dobradas, ensambladas e montadas, com câmara intermédia preenchida com poliuretano, sobre aro de aço galvanizado de 1 mm de espessura com parafusos auto-roscantes para a fixação do aro ao pré-aro, com pré-aro. Inclusive parafusos auto-roscantes para a fixação do pré-aro ao paramento e parafusos auto-roscantes para a fixação do aro ao pré-aro.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</si>
  <si>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</si>
  <si>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</si>
  <si>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</si>
  <si>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</si>
  <si>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</si>
  <si>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</si>
  <si>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mt26fpa100b</t>
  </si>
  <si>
    <t xml:space="preserve">Ud</t>
  </si>
  <si>
    <t xml:space="preserve">Pré-aro de aço galvanizado, para painel lateral fixo de uma folha, ensamblado através de esquadros e com parafusos auto-roscantes de 6,3x60 mm.</t>
  </si>
  <si>
    <t xml:space="preserve">mt26fpa012fe</t>
  </si>
  <si>
    <t xml:space="preserve">Ud</t>
  </si>
  <si>
    <t xml:space="preserve">Painel lateral fixo de uma folha de 38 mm de espessura, largura total entre 200 e 710 mm e altura total entre 1501 e 2000 mm, acabamento lacado em cor branca, formado por duas chapas de aço galvanizado de 0,5 mm de espessura, dobradas, ensambladas e montadas, com câmara intermédia preenchida com poliuretano, sobre aro de aço galvanizado de 1 mm de espessura com parafusos auto-roscantes para a fixação do aro ao pré-aro.</t>
  </si>
  <si>
    <t xml:space="preserve">mo020</t>
  </si>
  <si>
    <t xml:space="preserve">h</t>
  </si>
  <si>
    <t xml:space="preserve">Oficial de 1ª construção.</t>
  </si>
  <si>
    <t xml:space="preserve">mo077</t>
  </si>
  <si>
    <t xml:space="preserve">h</t>
  </si>
  <si>
    <t xml:space="preserve">Ajudante de construção.</t>
  </si>
  <si>
    <t xml:space="preserve">%</t>
  </si>
  <si>
    <t xml:space="preserve">Custos directos complementares</t>
  </si>
  <si>
    <t xml:space="preserve">Custo de manutenção decenal: 22,43€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</si>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</sst>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2.04"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50</v>
      </c>
      <c r="H9" s="13">
        <f ca="1">ROUND(INDIRECT(ADDRESS(ROW()+(0), COLUMN()+(-2), 1))*INDIRECT(ADDRESS(ROW()+(0), COLUMN()+(-1), 1)), 2)</f>
        <v>50</v>
      </c>
    </row>
    <row r="10" spans="1:8" ht="55.50" thickBot="1" customHeight="1">
      <c r="A10" s="14" t="s">
        <v>14</v>
      </c>
      <c r="B10" s="14"/>
      <c r="C10" s="15" t="s">
        <v>15</v>
      </c>
      <c r="D10" s="15"/>
      <c r="E10" s="14" t="s">
        <v>16</v>
      </c>
      <c r="F10" s="16">
        <v>1</v>
      </c>
      <c r="G10" s="17">
        <v>137.34</v>
      </c>
      <c r="H10" s="17">
        <f ca="1">ROUND(INDIRECT(ADDRESS(ROW()+(0), COLUMN()+(-2), 1))*INDIRECT(ADDRESS(ROW()+(0), COLUMN()+(-1), 1)), 2)</f>
        <v>137.34</v>
      </c>
    </row>
    <row r="11" spans="1:8" ht="13.50" thickBot="1" customHeight="1">
      <c r="A11" s="14" t="s">
        <v>17</v>
      </c>
      <c r="B11" s="14"/>
      <c r="C11" s="15" t="s">
        <v>18</v>
      </c>
      <c r="D11" s="15"/>
      <c r="E11" s="14" t="s">
        <v>19</v>
      </c>
      <c r="F11" s="16">
        <v>0.28</v>
      </c>
      <c r="G11" s="17">
        <v>22.68</v>
      </c>
      <c r="H11" s="17">
        <f ca="1">ROUND(INDIRECT(ADDRESS(ROW()+(0), COLUMN()+(-2), 1))*INDIRECT(ADDRESS(ROW()+(0), COLUMN()+(-1), 1)), 2)</f>
        <v>6.35</v>
      </c>
    </row>
    <row r="12" spans="1:8" ht="13.50" thickBot="1" customHeight="1">
      <c r="A12" s="14" t="s">
        <v>20</v>
      </c>
      <c r="B12" s="14"/>
      <c r="C12" s="18" t="s">
        <v>21</v>
      </c>
      <c r="D12" s="18"/>
      <c r="E12" s="19" t="s">
        <v>22</v>
      </c>
      <c r="F12" s="20">
        <v>0.28</v>
      </c>
      <c r="G12" s="21">
        <v>22.13</v>
      </c>
      <c r="H12" s="21">
        <f ca="1">ROUND(INDIRECT(ADDRESS(ROW()+(0), COLUMN()+(-2), 1))*INDIRECT(ADDRESS(ROW()+(0), COLUMN()+(-1), 1)), 2)</f>
        <v>6.2</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199.89</v>
      </c>
      <c r="H13" s="24">
        <f ca="1">ROUND(INDIRECT(ADDRESS(ROW()+(0), COLUMN()+(-2), 1))*INDIRECT(ADDRESS(ROW()+(0), COLUMN()+(-1), 1))/100, 2)</f>
        <v>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203.89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