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<sst xmlns="http://schemas.openxmlformats.org/spreadsheetml/2006/main" count="39" uniqueCount="39">
  <si>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</si>
  <si>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</si>
  <si>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</si>
  <si>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</si>
  <si>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perfilado, de 45 mm de altura, acabamento branco, equipada com eixo de 60 mm de diâmetro, discos, cápsulas, régua de remate, tampões e todos os seus acessórios e guias de estore modelo de alumínio, acabamento lacado standard; para caixilharia de 1200x1200 mm accionamento automático com motor eléctrico Jet 10 "SOMFY", e botão de pressão.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</si>
  <si>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</si>
  <si>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</si>
  <si>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</si>
  <si>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</si>
  <si>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</si>
  <si>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</si>
  <si>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mt25pax045Fr</t>
  </si>
  <si>
    <t xml:space="preserve">m²</t>
  </si>
  <si>
    <t xml:space="preserve">Persiana de réguas de alumínio perfilado, de 45 mm de altura, acabamento branco, equipada com eixo de 60 mm de diâmetro, discos, cápsulas, régua de remate, tampões e todos os seus acessórios e guias de estore modelo de alumínio, acabamento lacado standard. Segundo EN 13659.</t>
  </si>
  <si>
    <t xml:space="preserve">mt25pax120p</t>
  </si>
  <si>
    <t xml:space="preserve">Ud</t>
  </si>
  <si>
    <t xml:space="preserve">Kit para accionamento automático de persiana, motor Jet 10 "SOMFY", e botão de pressão.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</si>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</sst>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36.98</v>
      </c>
      <c r="J9" s="13">
        <f ca="1">ROUND(INDIRECT(ADDRESS(ROW()+(0), COLUMN()+(-3), 1))*INDIRECT(ADDRESS(ROW()+(0), COLUMN()+(-1), 1)), 2)</f>
        <v>66.56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218</v>
      </c>
      <c r="J10" s="17">
        <f ca="1">ROUND(INDIRECT(ADDRESS(ROW()+(0), COLUMN()+(-3), 1))*INDIRECT(ADDRESS(ROW()+(0), COLUMN()+(-1), 1)), 2)</f>
        <v>218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0.235</v>
      </c>
      <c r="H11" s="16"/>
      <c r="I11" s="17">
        <v>23.31</v>
      </c>
      <c r="J11" s="17">
        <f ca="1">ROUND(INDIRECT(ADDRESS(ROW()+(0), COLUMN()+(-3), 1))*INDIRECT(ADDRESS(ROW()+(0), COLUMN()+(-1), 1)), 2)</f>
        <v>5.48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0.235</v>
      </c>
      <c r="H12" s="16"/>
      <c r="I12" s="17">
        <v>22.13</v>
      </c>
      <c r="J12" s="17">
        <f ca="1">ROUND(INDIRECT(ADDRESS(ROW()+(0), COLUMN()+(-3), 1))*INDIRECT(ADDRESS(ROW()+(0), COLUMN()+(-1), 1)), 2)</f>
        <v>5.2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</v>
      </c>
      <c r="H13" s="20"/>
      <c r="I13" s="21">
        <v>23.31</v>
      </c>
      <c r="J13" s="21">
        <f ca="1">ROUND(INDIRECT(ADDRESS(ROW()+(0), COLUMN()+(-3), 1))*INDIRECT(ADDRESS(ROW()+(0), COLUMN()+(-1), 1)), 2)</f>
        <v>8.86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304.1</v>
      </c>
      <c r="J14" s="24">
        <f ca="1">ROUND(INDIRECT(ADDRESS(ROW()+(0), COLUMN()+(-3), 1))*INDIRECT(ADDRESS(ROW()+(0), COLUMN()+(-1), 1))/100, 2)</f>
        <v>6.08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182009</v>
      </c>
      <c r="G19" s="31"/>
      <c r="H19" s="31">
        <v>182010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