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<sst xmlns="http://schemas.openxmlformats.org/spreadsheetml/2006/main" count="27" uniqueCount="27">
  <si>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</si>
  <si>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LSZ020</t>
  </si>
  <si>
    <t xml:space="preserve">m²</t>
  </si>
  <si>
    <t xml:space="preserve">Gelosia de lâminas de madeira.</t>
  </si>
  <si>
    <r>
      <rPr>
        <sz val="8.25"/>
        <color rgb="FF000000"/>
        <rFont val="Arial"/>
        <family val="2"/>
      </rPr>
      <t xml:space="preserve">Gelosia fixa formada por lâminas fixas de madeira de cedro vermelho, de 140 mm de largura, com tratamento fungicida e acabamento pintado para exterior, colocadas em posição horizontal, faceadas com o aro composto por perfis de alumínio anodizado de cor a escolher e elementos para fixação das lâminas de aço inoxidável. Inclusive barras para fixação através de aparafusamento em alvenaria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</si>
  <si>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</si>
  <si>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</si>
  <si>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</si>
  <si>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</si>
  <si>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</si>
  <si>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</si>
  <si>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</si>
  <si>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</si>
  <si>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</si>
  <si>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mt22pce010b</t>
  </si>
  <si>
    <t xml:space="preserve">m²</t>
  </si>
  <si>
    <t xml:space="preserve">Gelosia fixa formada por lâminas fixas de madeira de cedro vermelho, de 140 mm de largura, com tratamento fungicida e acabamento pintado para exterior, colocadas em posição horizontal, faceadas com o aro composto por perfis de alumínio anodizado de cor a escolher e elementos para fixação das lâminas de aço inoxidável.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</si>
  <si>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</si>
  <si>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</si>
  <si>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</si>
  <si>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</si>
  <si>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</si>
  <si>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</si>
  <si>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</si>
  <si>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</si>
  <si>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53,30€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</si>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</sst>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0.29</v>
      </c>
      <c r="H9" s="13">
        <f ca="1">ROUND(INDIRECT(ADDRESS(ROW()+(0), COLUMN()+(-2), 1))*INDIRECT(ADDRESS(ROW()+(0), COLUMN()+(-1), 1)), 2)</f>
        <v>1.16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192.5</v>
      </c>
      <c r="H10" s="17">
        <f ca="1">ROUND(INDIRECT(ADDRESS(ROW()+(0), COLUMN()+(-2), 1))*INDIRECT(ADDRESS(ROW()+(0), COLUMN()+(-1), 1)), 2)</f>
        <v>192.5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0.34</v>
      </c>
      <c r="G11" s="17">
        <v>22.98</v>
      </c>
      <c r="H11" s="17">
        <f ca="1">ROUND(INDIRECT(ADDRESS(ROW()+(0), COLUMN()+(-2), 1))*INDIRECT(ADDRESS(ROW()+(0), COLUMN()+(-1), 1)), 2)</f>
        <v>7.81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0.34</v>
      </c>
      <c r="G12" s="21">
        <v>22.2</v>
      </c>
      <c r="H12" s="21">
        <f ca="1">ROUND(INDIRECT(ADDRESS(ROW()+(0), COLUMN()+(-2), 1))*INDIRECT(ADDRESS(ROW()+(0), COLUMN()+(-1), 1)), 2)</f>
        <v>7.55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209.02</v>
      </c>
      <c r="H13" s="24">
        <f ca="1">ROUND(INDIRECT(ADDRESS(ROW()+(0), COLUMN()+(-2), 1))*INDIRECT(ADDRESS(ROW()+(0), COLUMN()+(-1), 1))/100, 2)</f>
        <v>4.18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213.2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