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<sst xmlns="http://schemas.openxmlformats.org/spreadsheetml/2006/main" count="40" uniqueCount="40">
  <si>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</si>
  <si>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NAA010</t>
  </si>
  <si>
    <t xml:space="preserve">m</t>
  </si>
  <si>
    <t xml:space="preserve">Isolamento térmico de tubagens.</t>
  </si>
  <si>
    <r>
      <rPr>
        <sz val="8.25"/>
        <color rgb="FF000000"/>
        <rFont val="Arial"/>
        <family val="2"/>
      </rPr>
      <t xml:space="preserve">Isolamento térmico de tubagem em instalação exterior de aquecimento, colocada superficialmente, para a distribuição de fluidos quentes (de +40°C a +60°C), formado por manga isolante moldada de lã de vidro, aberta longitudinalmente pela geratriz, de 21,0 mm de diâmetro interior e 40,0 mm de espessura, protecção com emulsão asfáltica e revestimento de chapa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</si>
  <si>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</si>
  <si>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</si>
  <si>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</si>
  <si>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</si>
  <si>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</si>
  <si>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</si>
  <si>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mt17coe080ab</t>
  </si>
  <si>
    <t xml:space="preserve">m</t>
  </si>
  <si>
    <t xml:space="preserve">Manga isolante moldada de lã de vidro, aberta longitudinalmente pela geratriz, de 21 mm de diâmetro interior e 40,0 mm de espessura.</t>
  </si>
  <si>
    <t xml:space="preserve">mt17coe120</t>
  </si>
  <si>
    <t xml:space="preserve">kg</t>
  </si>
  <si>
    <t xml:space="preserve">Emulsão asfáltica para protecção de mangas isolantes de lã de vidro.</t>
  </si>
  <si>
    <t xml:space="preserve">mt17coe150</t>
  </si>
  <si>
    <t xml:space="preserve">m²</t>
  </si>
  <si>
    <t xml:space="preserve">Chapa de alumínio de 0,6 mm de espessura, colocada, bordeada, sobreposta e rebitada, para recobrimento de tubagens previamente isoladas.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</si>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</sst>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4.18</v>
      </c>
      <c r="I9" s="13">
        <f ca="1">ROUND(INDIRECT(ADDRESS(ROW()+(0), COLUMN()+(-3), 1))*INDIRECT(ADDRESS(ROW()+(0), COLUMN()+(-1), 1)), 2)</f>
        <v>4.39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0.317</v>
      </c>
      <c r="G10" s="16"/>
      <c r="H10" s="17">
        <v>2.04</v>
      </c>
      <c r="I10" s="17">
        <f ca="1">ROUND(INDIRECT(ADDRESS(ROW()+(0), COLUMN()+(-3), 1))*INDIRECT(ADDRESS(ROW()+(0), COLUMN()+(-1), 1)), 2)</f>
        <v>0.65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0.317</v>
      </c>
      <c r="G11" s="16"/>
      <c r="H11" s="17">
        <v>43.26</v>
      </c>
      <c r="I11" s="17">
        <f ca="1">ROUND(INDIRECT(ADDRESS(ROW()+(0), COLUMN()+(-3), 1))*INDIRECT(ADDRESS(ROW()+(0), COLUMN()+(-1), 1)), 2)</f>
        <v>13.71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23.31</v>
      </c>
      <c r="I12" s="17">
        <f ca="1">ROUND(INDIRECT(ADDRESS(ROW()+(0), COLUMN()+(-3), 1))*INDIRECT(ADDRESS(ROW()+(0), COLUMN()+(-1), 1)), 2)</f>
        <v>2.33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</v>
      </c>
      <c r="G13" s="20"/>
      <c r="H13" s="21">
        <v>22.13</v>
      </c>
      <c r="I13" s="21">
        <f ca="1">ROUND(INDIRECT(ADDRESS(ROW()+(0), COLUMN()+(-3), 1))*INDIRECT(ADDRESS(ROW()+(0), COLUMN()+(-1), 1)), 2)</f>
        <v>2.21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23.29</v>
      </c>
      <c r="I14" s="24">
        <f ca="1">ROUND(INDIRECT(ADDRESS(ROW()+(0), COLUMN()+(-3), 1))*INDIRECT(ADDRESS(ROW()+(0), COLUMN()+(-1), 1))/100, 2)</f>
        <v>0.47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23.76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