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<sst xmlns="http://schemas.openxmlformats.org/spreadsheetml/2006/main" count="37" uniqueCount="37">
  <si>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</si>
  <si>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NAF020</t>
  </si>
  <si>
    <t xml:space="preserve">m²</t>
  </si>
  <si>
    <t xml:space="preserve">Isolamento térmico pelo interior do pano exterior, em fachada dupla de alvenaria para revestir.</t>
  </si>
  <si>
    <r>
      <rPr>
        <sz val="8.25"/>
        <color rgb="FF000000"/>
        <rFont val="Arial"/>
        <family val="2"/>
      </rPr>
      <t xml:space="preserve">Isolamento térmico pelo interior do pano exterior, em fachada dupla de alvenaria para revestir, com espuma rígida de poliuretano projectado de 20 mm de espessura mínima, 30 kg/m³ de densidade mínima. Colocação em obra: através de projecção mecânica.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</si>
  <si>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</si>
  <si>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</si>
  <si>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</si>
  <si>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</si>
  <si>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</si>
  <si>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</si>
  <si>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mt16pop010aa</t>
  </si>
  <si>
    <t xml:space="preserve">m²</t>
  </si>
  <si>
    <t xml:space="preserve">Espuma rígida de poliuretano projectado "in situ", densidade mínima 30 kg/m³, condutibilidade térmica 0,035 W/(m°C) e Euroclasse E de reacção ao fogo segundo NP EN 13501-1, segundo EN 14315-1; para o enchimento de caixa de ar de 20 mm de espessura média, em paredes exteriores duplas de alvenaria.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</si>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</sst>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2.13</v>
      </c>
      <c r="J9" s="13">
        <f ca="1">ROUND(INDIRECT(ADDRESS(ROW()+(0), COLUMN()+(-3), 1))*INDIRECT(ADDRESS(ROW()+(0), COLUMN()+(-1), 1)), 2)</f>
        <v>2.13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17.08</v>
      </c>
      <c r="J10" s="17">
        <f ca="1">ROUND(INDIRECT(ADDRESS(ROW()+(0), COLUMN()+(-3), 1))*INDIRECT(ADDRESS(ROW()+(0), COLUMN()+(-1), 1)), 2)</f>
        <v>1.71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</v>
      </c>
      <c r="H11" s="16"/>
      <c r="I11" s="17">
        <v>22.68</v>
      </c>
      <c r="J11" s="17">
        <f ca="1">ROUND(INDIRECT(ADDRESS(ROW()+(0), COLUMN()+(-3), 1))*INDIRECT(ADDRESS(ROW()+(0), COLUMN()+(-1), 1)), 2)</f>
        <v>1.36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0.06</v>
      </c>
      <c r="H12" s="20"/>
      <c r="I12" s="21">
        <v>22.13</v>
      </c>
      <c r="J12" s="21">
        <f ca="1">ROUND(INDIRECT(ADDRESS(ROW()+(0), COLUMN()+(-3), 1))*INDIRECT(ADDRESS(ROW()+(0), COLUMN()+(-1), 1)), 2)</f>
        <v>1.33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6.53</v>
      </c>
      <c r="J13" s="24">
        <f ca="1">ROUND(INDIRECT(ADDRESS(ROW()+(0), COLUMN()+(-3), 1))*INDIRECT(ADDRESS(ROW()+(0), COLUMN()+(-1), 1))/100, 2)</f>
        <v>0.13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1.11201e+006</v>
      </c>
      <c r="G18" s="31"/>
      <c r="H18" s="31">
        <v>1.11201e+006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