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<sst xmlns="http://schemas.openxmlformats.org/spreadsheetml/2006/main" count="43" uniqueCount="43">
  <si>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</si>
  <si>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NAO100</t>
  </si>
  <si>
    <t xml:space="preserve">m²</t>
  </si>
  <si>
    <t xml:space="preserve">Isolamento térmico em revestimento interior,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</si>
  <si>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revestimento interior, sistema Schlüter-KERDI-BOARD "SCHLÜTER-SYSTEMS", formado por painel impermeabilizante de poliestireno extrudido, Schlüter-KERDI-BOARD "SCHLÜTER-SYSTEMS", de 2600 mm de comprimento, 625 mm de largura e 9 mm de espessura, revestido em ambas as faces com uma camada de reforço especial sem cimento e um geotêxtil, resistência térmica 0,26 m²°C/W, condutibilidade térmica 0,035 W/(m°C), fixado com cimento cola em camada fina espalhado com palustra dentada. Inclusive perfil em L de aço inoxidável AISI 304, KB-ZW 30 E, para a fixação dos painéis 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</si>
  <si>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</si>
  <si>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</si>
  <si>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</si>
  <si>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</si>
  <si>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</si>
  <si>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</si>
  <si>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</si>
  <si>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</si>
  <si>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</si>
  <si>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mt15res410a</t>
  </si>
  <si>
    <t xml:space="preserve">m</t>
  </si>
  <si>
    <t xml:space="preserve">Perfil em L de aço inoxidável AISI 304, KB-ZW 30 E "SCHLÜTER-SYSTEMS", de 30x30 mm, com perfurações em ambas as abas, fornecido em barras de 2,5 m de comprimento.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</si>
  <si>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</si>
  <si>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</si>
  <si>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</si>
  <si>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mt15res400b</t>
  </si>
  <si>
    <t xml:space="preserve">m²</t>
  </si>
  <si>
    <t xml:space="preserve">Painel impermeabilizante de poliestireno extrudido, Schlüter-KERDI-BOARD "SCHLÜTER-SYSTEMS", de 2600 mm de comprimento, 625 mm de largura e 9 mm de espessura, revestido em ambas as faces com uma camada de reforço especial sem cimento e um geotêxtil, resistência térmica 0,26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</si>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</sst>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10</v>
      </c>
      <c r="J10" s="17">
        <f ca="1">ROUND(INDIRECT(ADDRESS(ROW()+(0), COLUMN()+(-3), 1))*INDIRECT(ADDRESS(ROW()+(0), COLUMN()+(-1), 1)), 2)</f>
        <v>10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23.85</v>
      </c>
      <c r="J11" s="17">
        <f ca="1">ROUND(INDIRECT(ADDRESS(ROW()+(0), COLUMN()+(-3), 1))*INDIRECT(ADDRESS(ROW()+(0), COLUMN()+(-1), 1)), 2)</f>
        <v>0.24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40.98</v>
      </c>
      <c r="J12" s="17">
        <f ca="1">ROUND(INDIRECT(ADDRESS(ROW()+(0), COLUMN()+(-3), 1))*INDIRECT(ADDRESS(ROW()+(0), COLUMN()+(-1), 1)), 2)</f>
        <v>43.03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23.31</v>
      </c>
      <c r="J13" s="17">
        <f ca="1">ROUND(INDIRECT(ADDRESS(ROW()+(0), COLUMN()+(-3), 1))*INDIRECT(ADDRESS(ROW()+(0), COLUMN()+(-1), 1)), 2)</f>
        <v>4.66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</v>
      </c>
      <c r="H14" s="20"/>
      <c r="I14" s="21">
        <v>22.13</v>
      </c>
      <c r="J14" s="21">
        <f ca="1">ROUND(INDIRECT(ADDRESS(ROW()+(0), COLUMN()+(-3), 1))*INDIRECT(ADDRESS(ROW()+(0), COLUMN()+(-1), 1)), 2)</f>
        <v>2.21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61.19</v>
      </c>
      <c r="J15" s="24">
        <f ca="1">ROUND(INDIRECT(ADDRESS(ROW()+(0), COLUMN()+(-3), 1))*INDIRECT(ADDRESS(ROW()+(0), COLUMN()+(-1), 1))/100, 2)</f>
        <v>1.22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62.41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