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<sst xmlns="http://schemas.openxmlformats.org/spreadsheetml/2006/main" count="40" uniqueCount="40">
  <si>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</si>
  <si>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NAO100</t>
  </si>
  <si>
    <t xml:space="preserve">m²</t>
  </si>
  <si>
    <t xml:space="preserve">Isolamento térmico em revestimento interior,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</si>
  <si>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revestimento interior, sistema Schlüter-KERDI-BOARD "SCHLÜTER-SYSTEMS", formado por painel impermeabilizante de poliestireno extrudido, Schlüter-KERDI-BOARD "SCHLÜTER-SYSTEMS", de 2600 mm de comprimento, 625 mm de largura e 12,5 mm de espessura, revestido em ambas as faces com uma camada de reforço especial sem cimento e um geotêxtil, resistência térmica 0,36 m²°C/W, condutibilidade térmica 0,035 W/(m°C), fixado com cimento cola em camada fina espalhado com palustra dentada.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</si>
  <si>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</si>
  <si>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</si>
  <si>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</si>
  <si>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</si>
  <si>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</si>
  <si>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</si>
  <si>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</si>
  <si>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</si>
  <si>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</si>
  <si>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</si>
  <si>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</si>
  <si>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</si>
  <si>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mt15res400c</t>
  </si>
  <si>
    <t xml:space="preserve">m²</t>
  </si>
  <si>
    <t xml:space="preserve">Painel impermeabilizante de poliestireno extrudido, Schlüter-KERDI-BOARD "SCHLÜTER-SYSTEMS", de 2600 mm de comprimento, 625 mm de largura e 12,5 mm de espessura, revestido em ambas as faces com uma camada de reforço especial sem cimento e um geotêxtil, resistência térmica 0,36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</si>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</sst>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0.35</v>
      </c>
      <c r="J9" s="13">
        <f ca="1">ROUND(INDIRECT(ADDRESS(ROW()+(0), COLUMN()+(-3), 1))*INDIRECT(ADDRESS(ROW()+(0), COLUMN()+(-1), 1)), 2)</f>
        <v>1.05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23.85</v>
      </c>
      <c r="J10" s="17">
        <f ca="1">ROUND(INDIRECT(ADDRESS(ROW()+(0), COLUMN()+(-3), 1))*INDIRECT(ADDRESS(ROW()+(0), COLUMN()+(-1), 1)), 2)</f>
        <v>0.24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42.93</v>
      </c>
      <c r="J11" s="17">
        <f ca="1">ROUND(INDIRECT(ADDRESS(ROW()+(0), COLUMN()+(-3), 1))*INDIRECT(ADDRESS(ROW()+(0), COLUMN()+(-1), 1)), 2)</f>
        <v>45.08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23.31</v>
      </c>
      <c r="J12" s="17">
        <f ca="1">ROUND(INDIRECT(ADDRESS(ROW()+(0), COLUMN()+(-3), 1))*INDIRECT(ADDRESS(ROW()+(0), COLUMN()+(-1), 1)), 2)</f>
        <v>3.5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0.075</v>
      </c>
      <c r="H13" s="20"/>
      <c r="I13" s="21">
        <v>22.13</v>
      </c>
      <c r="J13" s="21">
        <f ca="1">ROUND(INDIRECT(ADDRESS(ROW()+(0), COLUMN()+(-3), 1))*INDIRECT(ADDRESS(ROW()+(0), COLUMN()+(-1), 1)), 2)</f>
        <v>1.66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51.53</v>
      </c>
      <c r="J14" s="24">
        <f ca="1">ROUND(INDIRECT(ADDRESS(ROW()+(0), COLUMN()+(-3), 1))*INDIRECT(ADDRESS(ROW()+(0), COLUMN()+(-1), 1))/100, 2)</f>
        <v>1.03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52.56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