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<sst xmlns="http://schemas.openxmlformats.org/spreadsheetml/2006/main" count="40" uniqueCount="40">
  <si>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</si>
  <si>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NAO100</t>
  </si>
  <si>
    <t xml:space="preserve">m²</t>
  </si>
  <si>
    <t xml:space="preserve">Isolamento térmico em revestimento interior,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</si>
  <si>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revestimento interior, sistema Schlüter-KERDI-BOARD "SCHLÜTER-SYSTEMS", formado por painel impermeabilizante em L de lados iguais, de poliestireno extrudido, Schlüter-KERDI-BOARD-E "SCHLÜTER-SYSTEMS", de 2600 mm de comprimento, 312,5 mm de lado e 12,5 mm de espessura, revestido em ambas as faces com uma camada de reforço especial sem cimento e um geotêxtil, resistência térmica 0,36 m²°C/W, condutibilidade térmica 0,035 W/(m°C), fixado com cimento cola em camada fina espalhado com palustra dentada. Inclusive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</si>
  <si>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</si>
  <si>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</si>
  <si>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</si>
  <si>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</si>
  <si>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</si>
  <si>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</si>
  <si>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mt09mcr021g</t>
  </si>
  <si>
    <t xml:space="preserve">kg</t>
  </si>
  <si>
    <t xml:space="preserve">Cimento cola de presa normal, C1, segundo NP EN 12004, cor cinzento.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</si>
  <si>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</si>
  <si>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</si>
  <si>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</si>
  <si>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mt15res404a</t>
  </si>
  <si>
    <t xml:space="preserve">m²</t>
  </si>
  <si>
    <t xml:space="preserve">Painel impermeabilizante em L de lados iguais, de poliestireno extrudido, Schlüter-KERDI-BOARD-E "SCHLÜTER-SYSTEMS", de 2600 mm de comprimento, 312,5 mm de lado e 12,5 mm de espessura, revestido em ambas as faces com uma camada de reforço especial sem cimento e um geotêxtil, resistência térmica 0,36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</si>
  <si>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</si>
  <si>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</si>
  <si>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</si>
  <si>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</si>
  <si>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</si>
  <si>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</si>
  <si>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</si>
  <si>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</si>
  <si>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1,38€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</si>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</sst>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0.35</v>
      </c>
      <c r="J9" s="13">
        <f ca="1">ROUND(INDIRECT(ADDRESS(ROW()+(0), COLUMN()+(-3), 1))*INDIRECT(ADDRESS(ROW()+(0), COLUMN()+(-1), 1)), 2)</f>
        <v>1.05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23.85</v>
      </c>
      <c r="J10" s="17">
        <f ca="1">ROUND(INDIRECT(ADDRESS(ROW()+(0), COLUMN()+(-3), 1))*INDIRECT(ADDRESS(ROW()+(0), COLUMN()+(-1), 1)), 2)</f>
        <v>0.24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58.38</v>
      </c>
      <c r="J11" s="17">
        <f ca="1">ROUND(INDIRECT(ADDRESS(ROW()+(0), COLUMN()+(-3), 1))*INDIRECT(ADDRESS(ROW()+(0), COLUMN()+(-1), 1)), 2)</f>
        <v>61.3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</v>
      </c>
      <c r="H12" s="16"/>
      <c r="I12" s="17">
        <v>23.31</v>
      </c>
      <c r="J12" s="17">
        <f ca="1">ROUND(INDIRECT(ADDRESS(ROW()+(0), COLUMN()+(-3), 1))*INDIRECT(ADDRESS(ROW()+(0), COLUMN()+(-1), 1)), 2)</f>
        <v>3.5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0.075</v>
      </c>
      <c r="H13" s="20"/>
      <c r="I13" s="21">
        <v>22.13</v>
      </c>
      <c r="J13" s="21">
        <f ca="1">ROUND(INDIRECT(ADDRESS(ROW()+(0), COLUMN()+(-3), 1))*INDIRECT(ADDRESS(ROW()+(0), COLUMN()+(-1), 1)), 2)</f>
        <v>1.66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67.75</v>
      </c>
      <c r="J14" s="24">
        <f ca="1">ROUND(INDIRECT(ADDRESS(ROW()+(0), COLUMN()+(-3), 1))*INDIRECT(ADDRESS(ROW()+(0), COLUMN()+(-1), 1))/100, 2)</f>
        <v>1.36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69.11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