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<sst xmlns="http://schemas.openxmlformats.org/spreadsheetml/2006/main" count="39" uniqueCount="39">
  <si>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</si>
  <si>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</si>
  <si>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</si>
  <si>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</si>
  <si>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W/(m°C), fixado mecanicamente com anilhas e parafusos de aço, a uma substrutura de perfis em U de aço inoxidável AISI 304, acabamento escovado, de 19 mm de altura, composta por perfil em U, KB-ZB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</si>
  <si>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</si>
  <si>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</si>
  <si>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</si>
  <si>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</si>
  <si>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</si>
  <si>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</si>
  <si>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mt15res440a</t>
  </si>
  <si>
    <t xml:space="preserve">m</t>
  </si>
  <si>
    <t xml:space="preserve">Perfil em U de aço inoxidável AISI 304, acabamento escovado, KB-ZB 19 EB "SCHLÜTER-SYSTEMS", de 19 mm de altura, com perfurações na alma e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</si>
  <si>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</si>
  <si>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</si>
  <si>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</si>
  <si>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</si>
  <si>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</si>
  <si>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</si>
  <si>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</si>
  <si>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</si>
  <si>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</si>
  <si>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</si>
  <si>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</si>
  <si>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</si>
  <si>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mt15res400d</t>
  </si>
  <si>
    <t xml:space="preserve">m²</t>
  </si>
  <si>
    <t xml:space="preserve">Painel impermeabilizante de poliestireno extrudido, Schlüter-KERDI-BOARD "SCHLÜTER-SYSTEMS", de 2600 mm de comprimento, 625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</si>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</sst>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17.33</v>
      </c>
      <c r="H9" s="13">
        <f ca="1">ROUND(INDIRECT(ADDRESS(ROW()+(0), COLUMN()+(-2), 1))*INDIRECT(ADDRESS(ROW()+(0), COLUMN()+(-1), 1)), 2)</f>
        <v>17.33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44.81</v>
      </c>
      <c r="H14" s="17">
        <f ca="1">ROUND(INDIRECT(ADDRESS(ROW()+(0), COLUMN()+(-2), 1))*INDIRECT(ADDRESS(ROW()+(0), COLUMN()+(-1), 1)), 2)</f>
        <v>47.05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74.05</v>
      </c>
      <c r="H17" s="24">
        <f ca="1">ROUND(INDIRECT(ADDRESS(ROW()+(0), COLUMN()+(-2), 1))*INDIRECT(ADDRESS(ROW()+(0), COLUMN()+(-1), 1))/100, 2)</f>
        <v>1.48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75.53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