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<sst xmlns="http://schemas.openxmlformats.org/spreadsheetml/2006/main" count="46" uniqueCount="46">
  <si>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</si>
  <si>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NIH105</t>
  </si>
  <si>
    <t xml:space="preserve">Ud</t>
  </si>
  <si>
    <t xml:space="preserve">Impermeabilização de chuveiro executado "in situ" com calha de drenagem, sistema Dry50 "REVESTECH".</t>
  </si>
  <si>
    <r>
      <rPr>
        <sz val="8.25"/>
        <color rgb="FF000000"/>
        <rFont val="Arial"/>
        <family val="2"/>
      </rPr>
      <t xml:space="preserve">Impermeabilização de paramentos verticais e horizontais de chuveiro executado "in situ" com calha de drenagem, sistema Dry50 "REVESTECH", composta por, kit Dry50 Lineal Slim 60 Blanco, formado por lâmina impermeabilizante flexível tipo EVAC de 1500x2000 mm composta por uma folha dupla de poliolefina termoplástica com acetato de vinil etileno, com ambas as faces revestidas de fibras de poliéster não tecidas, de 0,52 mm de espessura e 335 g/m², segundo EN 13956, com união termoselada ao sumidouro sifonado de PVC de 60 mm de altura, saída horizontal de 50 mm de diâmetro, com grelha para encastrar de aço inoxidável, lacado em cor branca, modelo de 591x88 mm e calha de drenagem de aço inoxidável, lacado em cor branca, de 596x93 mm,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</si>
  <si>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</si>
  <si>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</si>
  <si>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</si>
  <si>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</si>
  <si>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</si>
  <si>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</si>
  <si>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mt15rev114jd</t>
  </si>
  <si>
    <t xml:space="preserve">Ud</t>
  </si>
  <si>
    <t xml:space="preserve">Kit Dry50 Lineal Slim 60 Blanco "REVESTECH", formado por lâmina impermeabilizante flexível tipo EVAC de 1500x2000 mm composta por uma folha dupla de poliolefina termoplástica com acetato de vinil etileno, com ambas as faces revestidas de fibras de poliéster não tecidas, de 0,52 mm de espessura e 335 g/m², segundo EN 13956, com união termoselada ao sumidouro sifonado de PVC de 60 mm de altura, saída horizontal de 50 mm de diâmetro, com grelha para encastrar de aço inoxidável, lacado em cor branca, modelo de 591x88 mm e calha de drenagem de aço inoxidável, lacado em cor branca, de 596x93 mm,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</si>
  <si>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</si>
  <si>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</si>
  <si>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</si>
  <si>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</si>
  <si>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</si>
  <si>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</si>
  <si>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</si>
  <si>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</si>
  <si>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</si>
  <si>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</si>
  <si>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</si>
  <si>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</si>
  <si>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</si>
  <si>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</si>
  <si>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</si>
  <si>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</si>
  <si>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</si>
  <si>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12,47€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</si>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</sst>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87.00" thickBot="1" customHeight="1">
      <c r="A9" s="7" t="s">
        <v>11</v>
      </c>
      <c r="B9" s="7"/>
      <c r="C9" s="9" t="s">
        <v>12</v>
      </c>
      <c r="D9" s="7" t="s">
        <v>13</v>
      </c>
      <c r="E9" s="7"/>
      <c r="F9" s="11">
        <v>1</v>
      </c>
      <c r="G9" s="11"/>
      <c r="H9" s="13">
        <v>455.14</v>
      </c>
      <c r="I9" s="13">
        <f ca="1">ROUND(INDIRECT(ADDRESS(ROW()+(0), COLUMN()+(-3), 1))*INDIRECT(ADDRESS(ROW()+(0), COLUMN()+(-1), 1)), 2)</f>
        <v>455.14</v>
      </c>
      <c r="J9" s="13"/>
    </row>
    <row r="10" spans="1:10" ht="45.00" thickBot="1" customHeight="1">
      <c r="A10" s="14" t="s">
        <v>14</v>
      </c>
      <c r="B10" s="14"/>
      <c r="C10" s="15" t="s">
        <v>15</v>
      </c>
      <c r="D10" s="14" t="s">
        <v>16</v>
      </c>
      <c r="E10" s="14"/>
      <c r="F10" s="16">
        <v>16.1</v>
      </c>
      <c r="G10" s="16"/>
      <c r="H10" s="17">
        <v>0.83</v>
      </c>
      <c r="I10" s="17">
        <f ca="1">ROUND(INDIRECT(ADDRESS(ROW()+(0), COLUMN()+(-3), 1))*INDIRECT(ADDRESS(ROW()+(0), COLUMN()+(-1), 1)), 2)</f>
        <v>13.36</v>
      </c>
      <c r="J10" s="17"/>
    </row>
    <row r="11" spans="1:10" ht="45.00" thickBot="1" customHeight="1">
      <c r="A11" s="14" t="s">
        <v>17</v>
      </c>
      <c r="B11" s="14"/>
      <c r="C11" s="15" t="s">
        <v>18</v>
      </c>
      <c r="D11" s="14" t="s">
        <v>19</v>
      </c>
      <c r="E11" s="14"/>
      <c r="F11" s="16">
        <v>5</v>
      </c>
      <c r="G11" s="16"/>
      <c r="H11" s="17">
        <v>13.51</v>
      </c>
      <c r="I11" s="17">
        <f ca="1">ROUND(INDIRECT(ADDRESS(ROW()+(0), COLUMN()+(-3), 1))*INDIRECT(ADDRESS(ROW()+(0), COLUMN()+(-1), 1)), 2)</f>
        <v>67.55</v>
      </c>
      <c r="J11" s="17"/>
    </row>
    <row r="12" spans="1:10" ht="24.00" thickBot="1" customHeight="1">
      <c r="A12" s="14" t="s">
        <v>20</v>
      </c>
      <c r="B12" s="14"/>
      <c r="C12" s="15" t="s">
        <v>21</v>
      </c>
      <c r="D12" s="14" t="s">
        <v>22</v>
      </c>
      <c r="E12" s="14"/>
      <c r="F12" s="16">
        <v>1</v>
      </c>
      <c r="G12" s="16"/>
      <c r="H12" s="17">
        <v>8.21</v>
      </c>
      <c r="I12" s="17">
        <f ca="1">ROUND(INDIRECT(ADDRESS(ROW()+(0), COLUMN()+(-3), 1))*INDIRECT(ADDRESS(ROW()+(0), COLUMN()+(-1), 1)), 2)</f>
        <v>8.21</v>
      </c>
      <c r="J12" s="17"/>
    </row>
    <row r="13" spans="1:10" ht="13.50" thickBot="1" customHeight="1">
      <c r="A13" s="14" t="s">
        <v>23</v>
      </c>
      <c r="B13" s="14"/>
      <c r="C13" s="15" t="s">
        <v>24</v>
      </c>
      <c r="D13" s="14" t="s">
        <v>25</v>
      </c>
      <c r="E13" s="14"/>
      <c r="F13" s="16">
        <v>1.5</v>
      </c>
      <c r="G13" s="16"/>
      <c r="H13" s="17">
        <v>22.68</v>
      </c>
      <c r="I13" s="17">
        <f ca="1">ROUND(INDIRECT(ADDRESS(ROW()+(0), COLUMN()+(-3), 1))*INDIRECT(ADDRESS(ROW()+(0), COLUMN()+(-1), 1)), 2)</f>
        <v>34.02</v>
      </c>
      <c r="J13" s="17"/>
    </row>
    <row r="14" spans="1:10" ht="13.50" thickBot="1" customHeight="1">
      <c r="A14" s="14" t="s">
        <v>26</v>
      </c>
      <c r="B14" s="14"/>
      <c r="C14" s="18" t="s">
        <v>27</v>
      </c>
      <c r="D14" s="19" t="s">
        <v>28</v>
      </c>
      <c r="E14" s="19"/>
      <c r="F14" s="20">
        <v>1.5</v>
      </c>
      <c r="G14" s="20"/>
      <c r="H14" s="21">
        <v>22.13</v>
      </c>
      <c r="I14" s="21">
        <f ca="1">ROUND(INDIRECT(ADDRESS(ROW()+(0), COLUMN()+(-3), 1))*INDIRECT(ADDRESS(ROW()+(0), COLUMN()+(-1), 1)), 2)</f>
        <v>33.2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611.48</v>
      </c>
      <c r="I15" s="24">
        <f ca="1">ROUND(INDIRECT(ADDRESS(ROW()+(0), COLUMN()+(-3), 1))*INDIRECT(ADDRESS(ROW()+(0), COLUMN()+(-1), 1))/100, 2)</f>
        <v>12.23</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623.71</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1.10201e+006</v>
      </c>
      <c r="F20" s="31"/>
      <c r="G20" s="31">
        <v>1.10201e+006</v>
      </c>
      <c r="H20" s="31"/>
      <c r="I20" s="31"/>
      <c r="J20" s="31" t="s">
        <v>38</v>
      </c>
    </row>
    <row r="21" spans="1:10" ht="55.50" thickBot="1" customHeight="1">
      <c r="A21" s="32" t="s">
        <v>39</v>
      </c>
      <c r="B21" s="32"/>
      <c r="C21" s="32"/>
      <c r="D21" s="32"/>
      <c r="E21" s="33"/>
      <c r="F21" s="33"/>
      <c r="G21" s="33"/>
      <c r="H21" s="33"/>
      <c r="I21" s="33"/>
      <c r="J21" s="33"/>
    </row>
    <row r="22" spans="1:10" ht="13.50" thickBot="1" customHeight="1">
      <c r="A22" s="30" t="s">
        <v>40</v>
      </c>
      <c r="B22" s="30"/>
      <c r="C22" s="30"/>
      <c r="D22" s="30"/>
      <c r="E22" s="31">
        <v>142013</v>
      </c>
      <c r="F22" s="31"/>
      <c r="G22" s="31">
        <v>172013</v>
      </c>
      <c r="H22" s="31"/>
      <c r="I22" s="31"/>
      <c r="J22" s="31" t="s">
        <v>41</v>
      </c>
    </row>
    <row r="23" spans="1:10" ht="13.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