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<sst xmlns="http://schemas.openxmlformats.org/spreadsheetml/2006/main" count="133" uniqueCount="133">
  <si>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</si>
  <si>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</si>
  <si>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</si>
  <si>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</si>
  <si>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20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</si>
  <si>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</si>
  <si>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</si>
  <si>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</si>
  <si>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</si>
  <si>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</si>
  <si>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</si>
  <si>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</si>
  <si>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</si>
  <si>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</si>
  <si>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</si>
  <si>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</si>
  <si>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</si>
  <si>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</si>
  <si>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</si>
  <si>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</si>
  <si>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</si>
  <si>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</si>
  <si>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</si>
  <si>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</si>
  <si>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</si>
  <si>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</si>
  <si>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</si>
  <si>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</si>
  <si>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</si>
  <si>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</si>
  <si>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</si>
  <si>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</si>
  <si>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</si>
  <si>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</si>
  <si>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</si>
  <si>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</si>
  <si>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</si>
  <si>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</si>
  <si>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</si>
  <si>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</si>
  <si>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</si>
  <si>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</si>
  <si>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</si>
  <si>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</si>
  <si>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</si>
  <si>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</si>
  <si>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</si>
  <si>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</si>
  <si>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</si>
  <si>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</si>
  <si>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</si>
  <si>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</si>
  <si>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</si>
  <si>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</si>
  <si>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</si>
  <si>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</si>
  <si>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</si>
  <si>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</si>
  <si>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</si>
  <si>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mt18acc050c</t>
  </si>
  <si>
    <t xml:space="preserve">Ud</t>
  </si>
  <si>
    <t xml:space="preserve">Cruzetas de PVC para separação &gt; 15 mm.</t>
  </si>
  <si>
    <t xml:space="preserve">mt18rcr010a300</t>
  </si>
  <si>
    <t xml:space="preserve">m</t>
  </si>
  <si>
    <t xml:space="preserve">Rodapé cerâmico de grés rústico, de 7 cm de largura, 3,00€/m.</t>
  </si>
  <si>
    <t xml:space="preserve">mt09mcp020dB</t>
  </si>
  <si>
    <t xml:space="preserve">kg</t>
  </si>
  <si>
    <t xml:space="preserve">Argamassa de juntas cimentosa melhorada, com absorção de água reduzida e resistência elevada à abrasão, tipo CG2 W A, segundo EN 13888, cor branca, para juntas de 2 a 20 mm, à base de aglomerantes especiais, inertes seleccionados, aditivos especiais, fibras, resinas sintéticas e pigmentos, com efeito anti-caruncho, anti-verdete e preventivo das eflorescências, hidrorrepelente, de presa e endurecimento rápido,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</si>
  <si>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</si>
  <si>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</si>
  <si>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</si>
  <si>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</si>
  <si>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</si>
  <si>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</si>
  <si>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</si>
  <si>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</si>
  <si>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</si>
  <si>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</si>
  <si>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</si>
  <si>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</si>
  <si>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</si>
  <si>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</si>
  <si>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</si>
  <si>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</si>
  <si>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</si>
  <si>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</si>
  <si>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</si>
  <si>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</si>
  <si>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</si>
  <si>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</si>
  <si>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</si>
  <si>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</si>
  <si>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</si>
  <si>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</si>
  <si>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</si>
  <si>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</si>
  <si>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</si>
  <si>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29,04€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</si>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</sst>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55.50" thickBot="1" customHeight="1">
      <c r="A20" s="14" t="s">
        <v>44</v>
      </c>
      <c r="B20" s="14"/>
      <c r="C20" s="14"/>
      <c r="D20" s="15" t="s">
        <v>45</v>
      </c>
      <c r="E20" s="14" t="s">
        <v>46</v>
      </c>
      <c r="F20" s="14"/>
      <c r="G20" s="16">
        <v>1.05</v>
      </c>
      <c r="H20" s="16"/>
      <c r="I20" s="17">
        <v>9.81</v>
      </c>
      <c r="J20" s="17">
        <f ca="1">ROUND(INDIRECT(ADDRESS(ROW()+(0), COLUMN()+(-3), 1))*INDIRECT(ADDRESS(ROW()+(0), COLUMN()+(-1), 1)), 2)</f>
        <v>10.3</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0.35</v>
      </c>
      <c r="J23" s="17">
        <f ca="1">ROUND(INDIRECT(ADDRESS(ROW()+(0), COLUMN()+(-3), 1))*INDIRECT(ADDRESS(ROW()+(0), COLUMN()+(-1), 1)), 2)</f>
        <v>1.4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76.50" thickBot="1" customHeight="1">
      <c r="A27" s="14" t="s">
        <v>65</v>
      </c>
      <c r="B27" s="14"/>
      <c r="C27" s="14"/>
      <c r="D27" s="15" t="s">
        <v>66</v>
      </c>
      <c r="E27" s="14" t="s">
        <v>67</v>
      </c>
      <c r="F27" s="14"/>
      <c r="G27" s="16">
        <v>0.03</v>
      </c>
      <c r="H27" s="16"/>
      <c r="I27" s="17">
        <v>2.72</v>
      </c>
      <c r="J27" s="17">
        <f ca="1">ROUND(INDIRECT(ADDRESS(ROW()+(0), COLUMN()+(-3), 1))*INDIRECT(ADDRESS(ROW()+(0), COLUMN()+(-1), 1)), 2)</f>
        <v>0.08</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0.16</v>
      </c>
      <c r="H31" s="16"/>
      <c r="I31" s="17">
        <v>22.68</v>
      </c>
      <c r="J31" s="17">
        <f ca="1">ROUND(INDIRECT(ADDRESS(ROW()+(0), COLUMN()+(-3), 1))*INDIRECT(ADDRESS(ROW()+(0), COLUMN()+(-1), 1)), 2)</f>
        <v>3.63</v>
      </c>
      <c r="K31" s="17"/>
    </row>
    <row r="32" spans="1:11" ht="13.50" thickBot="1" customHeight="1">
      <c r="A32" s="14" t="s">
        <v>80</v>
      </c>
      <c r="B32" s="14"/>
      <c r="C32" s="14"/>
      <c r="D32" s="15" t="s">
        <v>81</v>
      </c>
      <c r="E32" s="14" t="s">
        <v>82</v>
      </c>
      <c r="F32" s="14"/>
      <c r="G32" s="16">
        <v>0.16</v>
      </c>
      <c r="H32" s="16"/>
      <c r="I32" s="17">
        <v>22.13</v>
      </c>
      <c r="J32" s="17">
        <f ca="1">ROUND(INDIRECT(ADDRESS(ROW()+(0), COLUMN()+(-3), 1))*INDIRECT(ADDRESS(ROW()+(0), COLUMN()+(-1), 1)), 2)</f>
        <v>3.54</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107.85</v>
      </c>
      <c r="J37" s="24">
        <f ca="1">ROUND(INDIRECT(ADDRESS(ROW()+(0), COLUMN()+(-3), 1))*INDIRECT(ADDRESS(ROW()+(0), COLUMN()+(-1), 1))/100, 2)</f>
        <v>2.16</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110.01</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