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<sst xmlns="http://schemas.openxmlformats.org/spreadsheetml/2006/main" count="133" uniqueCount="133">
  <si>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</si>
  <si>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QAB021</t>
  </si>
  <si>
    <t xml:space="preserve">m²</t>
  </si>
  <si>
    <t xml:space="preserve">Cobertura plana acessível, não ventilada, com pavimento fixo, tipo invertida, para tráfego pedonal privado.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</si>
  <si>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30x30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</si>
  <si>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</si>
  <si>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</si>
  <si>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</si>
  <si>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</si>
  <si>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</si>
  <si>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</si>
  <si>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</si>
  <si>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</si>
  <si>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</si>
  <si>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</si>
  <si>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</si>
  <si>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</si>
  <si>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</si>
  <si>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</si>
  <si>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</si>
  <si>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</si>
  <si>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</si>
  <si>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</si>
  <si>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</si>
  <si>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</si>
  <si>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</si>
  <si>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</si>
  <si>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</si>
  <si>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</si>
  <si>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</si>
  <si>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</si>
  <si>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</si>
  <si>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</si>
  <si>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</si>
  <si>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</si>
  <si>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</si>
  <si>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</si>
  <si>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</si>
  <si>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</si>
  <si>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</si>
  <si>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</si>
  <si>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</si>
  <si>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</si>
  <si>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</si>
  <si>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</si>
  <si>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</si>
  <si>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</si>
  <si>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</si>
  <si>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</si>
  <si>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</si>
  <si>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</si>
  <si>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</si>
  <si>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</si>
  <si>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</si>
  <si>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</si>
  <si>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</si>
  <si>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mt18bcr010hg800</t>
  </si>
  <si>
    <t xml:space="preserve">m²</t>
  </si>
  <si>
    <t xml:space="preserve">Ladrilho cerâmico de grés rústico, 30x30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</si>
  <si>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</si>
  <si>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</si>
  <si>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</si>
  <si>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</si>
  <si>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</si>
  <si>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</si>
  <si>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</si>
  <si>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</si>
  <si>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</si>
  <si>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</si>
  <si>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</si>
  <si>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</si>
  <si>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</si>
  <si>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</si>
  <si>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</si>
  <si>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</si>
  <si>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</si>
  <si>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</si>
  <si>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</si>
  <si>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</si>
  <si>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</si>
  <si>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</si>
  <si>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</si>
  <si>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</si>
  <si>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</si>
  <si>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</si>
  <si>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</si>
  <si>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</si>
  <si>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</si>
  <si>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</si>
  <si>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</si>
  <si>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</si>
  <si>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</si>
  <si>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</si>
  <si>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</si>
  <si>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</si>
  <si>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</si>
  <si>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</si>
  <si>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28,47€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</si>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</sst>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34.50" thickBot="1" customHeight="1">
      <c r="A17" s="14" t="s">
        <v>35</v>
      </c>
      <c r="B17" s="14"/>
      <c r="C17" s="14"/>
      <c r="D17" s="15" t="s">
        <v>36</v>
      </c>
      <c r="E17" s="14" t="s">
        <v>37</v>
      </c>
      <c r="F17" s="14"/>
      <c r="G17" s="16">
        <v>1.1</v>
      </c>
      <c r="H17" s="16"/>
      <c r="I17" s="17">
        <v>3.41</v>
      </c>
      <c r="J17" s="17">
        <f ca="1">ROUND(INDIRECT(ADDRESS(ROW()+(0), COLUMN()+(-3), 1))*INDIRECT(ADDRESS(ROW()+(0), COLUMN()+(-1), 1)), 2)</f>
        <v>3.75</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2.1</v>
      </c>
      <c r="H19" s="16"/>
      <c r="I19" s="17">
        <v>0.68</v>
      </c>
      <c r="J19" s="17">
        <f ca="1">ROUND(INDIRECT(ADDRESS(ROW()+(0), COLUMN()+(-3), 1))*INDIRECT(ADDRESS(ROW()+(0), COLUMN()+(-1), 1)), 2)</f>
        <v>1.43</v>
      </c>
      <c r="K19" s="17"/>
    </row>
    <row r="20" spans="1:11" ht="55.50" thickBot="1" customHeight="1">
      <c r="A20" s="14" t="s">
        <v>44</v>
      </c>
      <c r="B20" s="14"/>
      <c r="C20" s="14"/>
      <c r="D20" s="15" t="s">
        <v>45</v>
      </c>
      <c r="E20" s="14" t="s">
        <v>46</v>
      </c>
      <c r="F20" s="14"/>
      <c r="G20" s="16">
        <v>1.05</v>
      </c>
      <c r="H20" s="16"/>
      <c r="I20" s="17">
        <v>7.85</v>
      </c>
      <c r="J20" s="17">
        <f ca="1">ROUND(INDIRECT(ADDRESS(ROW()+(0), COLUMN()+(-3), 1))*INDIRECT(ADDRESS(ROW()+(0), COLUMN()+(-1), 1)), 2)</f>
        <v>8.24</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55.50" thickBot="1" customHeight="1">
      <c r="A22" s="14" t="s">
        <v>50</v>
      </c>
      <c r="B22" s="14"/>
      <c r="C22" s="14"/>
      <c r="D22" s="15" t="s">
        <v>51</v>
      </c>
      <c r="E22" s="14" t="s">
        <v>52</v>
      </c>
      <c r="F22" s="14"/>
      <c r="G22" s="16">
        <v>1.05</v>
      </c>
      <c r="H22" s="16"/>
      <c r="I22" s="17">
        <v>0.93</v>
      </c>
      <c r="J22" s="17">
        <f ca="1">ROUND(INDIRECT(ADDRESS(ROW()+(0), COLUMN()+(-3), 1))*INDIRECT(ADDRESS(ROW()+(0), COLUMN()+(-1), 1)), 2)</f>
        <v>0.98</v>
      </c>
      <c r="K22" s="17"/>
    </row>
    <row r="23" spans="1:11" ht="13.50" thickBot="1" customHeight="1">
      <c r="A23" s="14" t="s">
        <v>53</v>
      </c>
      <c r="B23" s="14"/>
      <c r="C23" s="14"/>
      <c r="D23" s="15" t="s">
        <v>54</v>
      </c>
      <c r="E23" s="14" t="s">
        <v>55</v>
      </c>
      <c r="F23" s="14"/>
      <c r="G23" s="16">
        <v>4</v>
      </c>
      <c r="H23" s="16"/>
      <c r="I23" s="17">
        <v>0.35</v>
      </c>
      <c r="J23" s="17">
        <f ca="1">ROUND(INDIRECT(ADDRESS(ROW()+(0), COLUMN()+(-3), 1))*INDIRECT(ADDRESS(ROW()+(0), COLUMN()+(-1), 1)), 2)</f>
        <v>1.4</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45.00" thickBot="1" customHeight="1">
      <c r="A27" s="14" t="s">
        <v>65</v>
      </c>
      <c r="B27" s="14"/>
      <c r="C27" s="14"/>
      <c r="D27" s="15" t="s">
        <v>66</v>
      </c>
      <c r="E27" s="14" t="s">
        <v>67</v>
      </c>
      <c r="F27" s="14"/>
      <c r="G27" s="16">
        <v>0.03</v>
      </c>
      <c r="H27" s="16"/>
      <c r="I27" s="17">
        <v>0.78</v>
      </c>
      <c r="J27" s="17">
        <f ca="1">ROUND(INDIRECT(ADDRESS(ROW()+(0), COLUMN()+(-3), 1))*INDIRECT(ADDRESS(ROW()+(0), COLUMN()+(-1), 1)), 2)</f>
        <v>0.02</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0.16</v>
      </c>
      <c r="H31" s="16"/>
      <c r="I31" s="17">
        <v>22.68</v>
      </c>
      <c r="J31" s="17">
        <f ca="1">ROUND(INDIRECT(ADDRESS(ROW()+(0), COLUMN()+(-3), 1))*INDIRECT(ADDRESS(ROW()+(0), COLUMN()+(-1), 1)), 2)</f>
        <v>3.63</v>
      </c>
      <c r="K31" s="17"/>
    </row>
    <row r="32" spans="1:11" ht="13.50" thickBot="1" customHeight="1">
      <c r="A32" s="14" t="s">
        <v>80</v>
      </c>
      <c r="B32" s="14"/>
      <c r="C32" s="14"/>
      <c r="D32" s="15" t="s">
        <v>81</v>
      </c>
      <c r="E32" s="14" t="s">
        <v>82</v>
      </c>
      <c r="F32" s="14"/>
      <c r="G32" s="16">
        <v>0.16</v>
      </c>
      <c r="H32" s="16"/>
      <c r="I32" s="17">
        <v>22.13</v>
      </c>
      <c r="J32" s="17">
        <f ca="1">ROUND(INDIRECT(ADDRESS(ROW()+(0), COLUMN()+(-3), 1))*INDIRECT(ADDRESS(ROW()+(0), COLUMN()+(-1), 1)), 2)</f>
        <v>3.54</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105.73</v>
      </c>
      <c r="J37" s="24">
        <f ca="1">ROUND(INDIRECT(ADDRESS(ROW()+(0), COLUMN()+(-3), 1))*INDIRECT(ADDRESS(ROW()+(0), COLUMN()+(-1), 1))/100, 2)</f>
        <v>2.11</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107.84</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142010</v>
      </c>
      <c r="G51" s="31"/>
      <c r="H51" s="31">
        <v>1.10201e+006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1.03202e+006</v>
      </c>
      <c r="G53" s="31"/>
      <c r="H53" s="31">
        <v>1.03202e+006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142013</v>
      </c>
      <c r="G57" s="31"/>
      <c r="H57" s="31">
        <v>172013</v>
      </c>
      <c r="I57" s="31"/>
      <c r="J57" s="31"/>
      <c r="K57" s="31" t="s">
        <v>125</v>
      </c>
    </row>
    <row r="58" spans="1:11" ht="13.5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