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<sst xmlns="http://schemas.openxmlformats.org/spreadsheetml/2006/main" count="133" uniqueCount="133">
  <si>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</si>
  <si>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QAB022</t>
  </si>
  <si>
    <t xml:space="preserve">m²</t>
  </si>
  <si>
    <t xml:space="preserve">Cobertura plana acessível, não ventilada, com pavimento fixo, tipo invertida, para tráfego pedonal privado. Impermeabilização com lâminas asfálticas, tipo bicamada.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</si>
  <si>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15 cm; com camada de regularização de argamassa de cimento, confeccionada em obra, dosificação 1:6 de 1,5 cm de espessura, acabamento afagado; IMPERMEABILIZAÇÃO: tipo bicamada, colada, composta por membrana de betume modificado com elastómero SBS, LBM(SBS)-30-FV, prévia aplicação de primário com emulsão asfáltica aniônica com cargas, e membrana de betume modificado com elastómero SBS, LBM(SBS)-30-FP colada à anterior com maçarico, sem coincidir as suas juntas; CAMADA SEPARADORA SOB ISOLAMENTO: geotêxtil não tecido composto por fibras de poliéster entrelaçadas, (150 g/m²);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</si>
  <si>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</si>
  <si>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</si>
  <si>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</si>
  <si>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</si>
  <si>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</si>
  <si>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</si>
  <si>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</si>
  <si>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</si>
  <si>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</si>
  <si>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</si>
  <si>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</si>
  <si>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</si>
  <si>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</si>
  <si>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</si>
  <si>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</si>
  <si>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</si>
  <si>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</si>
  <si>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</si>
  <si>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</si>
  <si>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</si>
  <si>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</si>
  <si>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</si>
  <si>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</si>
  <si>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</si>
  <si>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</si>
  <si>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</si>
  <si>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</si>
  <si>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</si>
  <si>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</si>
  <si>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</si>
  <si>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</si>
  <si>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</si>
  <si>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</si>
  <si>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</si>
  <si>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</si>
  <si>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</si>
  <si>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</si>
  <si>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</si>
  <si>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</si>
  <si>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</si>
  <si>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</si>
  <si>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</si>
  <si>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</si>
  <si>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</si>
  <si>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</si>
  <si>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</si>
  <si>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</si>
  <si>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</si>
  <si>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</si>
  <si>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</si>
  <si>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</si>
  <si>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</si>
  <si>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</si>
  <si>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</si>
  <si>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</si>
  <si>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</si>
  <si>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</si>
  <si>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</si>
  <si>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</si>
  <si>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</si>
  <si>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</si>
  <si>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</si>
  <si>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</si>
  <si>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</si>
  <si>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</si>
  <si>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</si>
  <si>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</si>
  <si>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</si>
  <si>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</si>
  <si>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</si>
  <si>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</si>
  <si>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</si>
  <si>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</si>
  <si>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</si>
  <si>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</si>
  <si>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</si>
  <si>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</si>
  <si>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</si>
  <si>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</si>
  <si>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</si>
  <si>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</si>
  <si>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</si>
  <si>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</si>
  <si>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</si>
  <si>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</si>
  <si>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</si>
  <si>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</si>
  <si>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</si>
  <si>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</si>
  <si>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</si>
  <si>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</si>
  <si>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</si>
  <si>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30,88€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</si>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</sst>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0.15</v>
      </c>
      <c r="H10" s="16"/>
      <c r="I10" s="17">
        <v>144.49</v>
      </c>
      <c r="J10" s="17">
        <f ca="1">ROUND(INDIRECT(ADDRESS(ROW()+(0), COLUMN()+(-3), 1))*INDIRECT(ADDRESS(ROW()+(0), COLUMN()+(-1), 1)), 2)</f>
        <v>21.67</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0.014</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0.09</v>
      </c>
      <c r="H14" s="16"/>
      <c r="I14" s="17">
        <v>18</v>
      </c>
      <c r="J14" s="17">
        <f ca="1">ROUND(INDIRECT(ADDRESS(ROW()+(0), COLUMN()+(-3), 1))*INDIRECT(ADDRESS(ROW()+(0), COLUMN()+(-1), 1)), 2)</f>
        <v>1.62</v>
      </c>
      <c r="K14" s="17"/>
    </row>
    <row r="15" spans="1:11" ht="13.50" thickBot="1" customHeight="1">
      <c r="A15" s="14" t="s">
        <v>29</v>
      </c>
      <c r="B15" s="14"/>
      <c r="C15" s="14"/>
      <c r="D15" s="15" t="s">
        <v>30</v>
      </c>
      <c r="E15" s="14" t="s">
        <v>31</v>
      </c>
      <c r="F15" s="14"/>
      <c r="G15" s="16">
        <v>13.75</v>
      </c>
      <c r="H15" s="16"/>
      <c r="I15" s="17">
        <v>0.1</v>
      </c>
      <c r="J15" s="17">
        <f ca="1">ROUND(INDIRECT(ADDRESS(ROW()+(0), COLUMN()+(-3), 1))*INDIRECT(ADDRESS(ROW()+(0), COLUMN()+(-1), 1)), 2)</f>
        <v>1.38</v>
      </c>
      <c r="K15" s="17"/>
    </row>
    <row r="16" spans="1:11" ht="34.50" thickBot="1" customHeight="1">
      <c r="A16" s="14" t="s">
        <v>32</v>
      </c>
      <c r="B16" s="14"/>
      <c r="C16" s="14"/>
      <c r="D16" s="15" t="s">
        <v>33</v>
      </c>
      <c r="E16" s="14" t="s">
        <v>34</v>
      </c>
      <c r="F16" s="14"/>
      <c r="G16" s="16">
        <v>1.1</v>
      </c>
      <c r="H16" s="16"/>
      <c r="I16" s="17">
        <v>5.54</v>
      </c>
      <c r="J16" s="17">
        <f ca="1">ROUND(INDIRECT(ADDRESS(ROW()+(0), COLUMN()+(-3), 1))*INDIRECT(ADDRESS(ROW()+(0), COLUMN()+(-1), 1)), 2)</f>
        <v>6.09</v>
      </c>
      <c r="K16" s="17"/>
    </row>
    <row r="17" spans="1:11" ht="34.50" thickBot="1" customHeight="1">
      <c r="A17" s="14" t="s">
        <v>35</v>
      </c>
      <c r="B17" s="14"/>
      <c r="C17" s="14"/>
      <c r="D17" s="15" t="s">
        <v>36</v>
      </c>
      <c r="E17" s="14" t="s">
        <v>37</v>
      </c>
      <c r="F17" s="14"/>
      <c r="G17" s="16">
        <v>1.1</v>
      </c>
      <c r="H17" s="16"/>
      <c r="I17" s="17">
        <v>4.8</v>
      </c>
      <c r="J17" s="17">
        <f ca="1">ROUND(INDIRECT(ADDRESS(ROW()+(0), COLUMN()+(-3), 1))*INDIRECT(ADDRESS(ROW()+(0), COLUMN()+(-1), 1)), 2)</f>
        <v>5.28</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9.81</v>
      </c>
      <c r="J20" s="17">
        <f ca="1">ROUND(INDIRECT(ADDRESS(ROW()+(0), COLUMN()+(-3), 1))*INDIRECT(ADDRESS(ROW()+(0), COLUMN()+(-1), 1)), 2)</f>
        <v>10.3</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0.35</v>
      </c>
      <c r="J23" s="17">
        <f ca="1">ROUND(INDIRECT(ADDRESS(ROW()+(0), COLUMN()+(-3), 1))*INDIRECT(ADDRESS(ROW()+(0), COLUMN()+(-1), 1)), 2)</f>
        <v>1.4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45.00" thickBot="1" customHeight="1">
      <c r="A27" s="14" t="s">
        <v>65</v>
      </c>
      <c r="B27" s="14"/>
      <c r="C27" s="14"/>
      <c r="D27" s="15" t="s">
        <v>66</v>
      </c>
      <c r="E27" s="14" t="s">
        <v>67</v>
      </c>
      <c r="F27" s="14"/>
      <c r="G27" s="16">
        <v>0.05</v>
      </c>
      <c r="H27" s="16"/>
      <c r="I27" s="17">
        <v>0.78</v>
      </c>
      <c r="J27" s="17">
        <f ca="1">ROUND(INDIRECT(ADDRESS(ROW()+(0), COLUMN()+(-3), 1))*INDIRECT(ADDRESS(ROW()+(0), COLUMN()+(-1), 1)), 2)</f>
        <v>0.04</v>
      </c>
      <c r="K27" s="17"/>
    </row>
    <row r="28" spans="1:11" ht="13.50" thickBot="1" customHeight="1">
      <c r="A28" s="14" t="s">
        <v>68</v>
      </c>
      <c r="B28" s="14"/>
      <c r="C28" s="14"/>
      <c r="D28" s="15" t="s">
        <v>69</v>
      </c>
      <c r="E28" s="14" t="s">
        <v>70</v>
      </c>
      <c r="F28" s="14"/>
      <c r="G28" s="16">
        <v>0.039</v>
      </c>
      <c r="H28" s="16"/>
      <c r="I28" s="17">
        <v>3.45</v>
      </c>
      <c r="J28" s="17">
        <f ca="1">ROUND(INDIRECT(ADDRESS(ROW()+(0), COLUMN()+(-3), 1))*INDIRECT(ADDRESS(ROW()+(0), COLUMN()+(-1), 1)), 2)</f>
        <v>0.13</v>
      </c>
      <c r="K28" s="17"/>
    </row>
    <row r="29" spans="1:11" ht="13.50" thickBot="1" customHeight="1">
      <c r="A29" s="14" t="s">
        <v>71</v>
      </c>
      <c r="B29" s="14"/>
      <c r="C29" s="14"/>
      <c r="D29" s="15" t="s">
        <v>72</v>
      </c>
      <c r="E29" s="14" t="s">
        <v>73</v>
      </c>
      <c r="F29" s="14"/>
      <c r="G29" s="16">
        <v>0.14</v>
      </c>
      <c r="H29" s="16"/>
      <c r="I29" s="17">
        <v>22.68</v>
      </c>
      <c r="J29" s="17">
        <f ca="1">ROUND(INDIRECT(ADDRESS(ROW()+(0), COLUMN()+(-3), 1))*INDIRECT(ADDRESS(ROW()+(0), COLUMN()+(-1), 1)), 2)</f>
        <v>3.18</v>
      </c>
      <c r="K29" s="17"/>
    </row>
    <row r="30" spans="1:11" ht="13.50" thickBot="1" customHeight="1">
      <c r="A30" s="14" t="s">
        <v>74</v>
      </c>
      <c r="B30" s="14"/>
      <c r="C30" s="14"/>
      <c r="D30" s="15" t="s">
        <v>75</v>
      </c>
      <c r="E30" s="14" t="s">
        <v>76</v>
      </c>
      <c r="F30" s="14"/>
      <c r="G30" s="16">
        <v>0.78</v>
      </c>
      <c r="H30" s="16"/>
      <c r="I30" s="17">
        <v>21.45</v>
      </c>
      <c r="J30" s="17">
        <f ca="1">ROUND(INDIRECT(ADDRESS(ROW()+(0), COLUMN()+(-3), 1))*INDIRECT(ADDRESS(ROW()+(0), COLUMN()+(-1), 1)), 2)</f>
        <v>16.73</v>
      </c>
      <c r="K30" s="17"/>
    </row>
    <row r="31" spans="1:11" ht="13.50" thickBot="1" customHeight="1">
      <c r="A31" s="14" t="s">
        <v>77</v>
      </c>
      <c r="B31" s="14"/>
      <c r="C31" s="14"/>
      <c r="D31" s="15" t="s">
        <v>78</v>
      </c>
      <c r="E31" s="14" t="s">
        <v>79</v>
      </c>
      <c r="F31" s="14"/>
      <c r="G31" s="16">
        <v>0.23</v>
      </c>
      <c r="H31" s="16"/>
      <c r="I31" s="17">
        <v>22.68</v>
      </c>
      <c r="J31" s="17">
        <f ca="1">ROUND(INDIRECT(ADDRESS(ROW()+(0), COLUMN()+(-3), 1))*INDIRECT(ADDRESS(ROW()+(0), COLUMN()+(-1), 1)), 2)</f>
        <v>5.22</v>
      </c>
      <c r="K31" s="17"/>
    </row>
    <row r="32" spans="1:11" ht="13.50" thickBot="1" customHeight="1">
      <c r="A32" s="14" t="s">
        <v>80</v>
      </c>
      <c r="B32" s="14"/>
      <c r="C32" s="14"/>
      <c r="D32" s="15" t="s">
        <v>81</v>
      </c>
      <c r="E32" s="14" t="s">
        <v>82</v>
      </c>
      <c r="F32" s="14"/>
      <c r="G32" s="16">
        <v>0.23</v>
      </c>
      <c r="H32" s="16"/>
      <c r="I32" s="17">
        <v>22.13</v>
      </c>
      <c r="J32" s="17">
        <f ca="1">ROUND(INDIRECT(ADDRESS(ROW()+(0), COLUMN()+(-3), 1))*INDIRECT(ADDRESS(ROW()+(0), COLUMN()+(-1), 1)), 2)</f>
        <v>5.09</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114.69</v>
      </c>
      <c r="J37" s="24">
        <f ca="1">ROUND(INDIRECT(ADDRESS(ROW()+(0), COLUMN()+(-3), 1))*INDIRECT(ADDRESS(ROW()+(0), COLUMN()+(-1), 1))/100, 2)</f>
        <v>2.29</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116.98</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