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<sst xmlns="http://schemas.openxmlformats.org/spreadsheetml/2006/main" count="85" uniqueCount="85">
  <si>
    <t xml:space="preserve"/>
  </si>
  <si>
    <t xml:space="preserve">QAC012</t>
  </si>
  <si>
    <t xml:space="preserve">m²</t>
  </si>
  <si>
    <t xml:space="preserve">Cobertura plana acessível, não ventilada, com pavimento fixo, tipo convencional, para tráfego rodado. Impermeabilização com lâminas asfálticas, tipo bicamada.</t>
  </si>
  <si>
    <r>
      <rPr>
        <sz val="8.25"/>
        <color rgb="FF000000"/>
        <rFont val="Arial"/>
        <family val="2"/>
      </rPr>
      <t xml:space="preserve">Cobertura plana acessível, não ventilada, com pavimento fixo, tipo convencional, pendente de 1% a 15%, para tráfego rodado. FORMAÇÃO DE PENDENTES: com guias de rincões, laroz e juntas com mestras de tijolo cerâmico furado duplo e camada de betão leve, de resistência à compressão 2,0 MPa e 690 kg/m³ de densidade, confeccionado em obra com argila expandida e cimento cinzento, com espessura média de 10 cm; com camada de regularização de argamassa de cimento, confeccionada em obra, dosificação 1:6 de 2 cm de espessura, acabamento afagado; IMPERMEABILIZAÇÃO: tipo bicamada, colada, composta por membrana de betume modificado com elastómero SBS, LBM(SBS)-40-FP e membrana de betume modificado com elastómero SBS, LBM(SBS)-30-FV, prévia aplicação de primário com emulsão asfáltica aniônica com cargas; CAMADA SEPARADORA SOB PROTECÇÃO: geotêxtil não tecido composto por fibras de poliéster entrelaçadas, (200 g/m²). O preço não inclui a camada de protecção,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</si>
  <si>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</si>
  <si>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</si>
  <si>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</si>
  <si>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</si>
  <si>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</si>
  <si>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</si>
  <si>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</si>
  <si>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</si>
  <si>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</si>
  <si>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mt01arl030b</t>
  </si>
  <si>
    <t xml:space="preserve">m³</t>
  </si>
  <si>
    <t xml:space="preserve">Argila expandida, fornecida em sacos Big Bag, segundo NP EN 13055-1.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</si>
  <si>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</si>
  <si>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</si>
  <si>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</si>
  <si>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mt08aaa010a</t>
  </si>
  <si>
    <t xml:space="preserve">m³</t>
  </si>
  <si>
    <t xml:space="preserve">Água.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</si>
  <si>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</si>
  <si>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</si>
  <si>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</si>
  <si>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mt01arg005a</t>
  </si>
  <si>
    <t xml:space="preserve">t</t>
  </si>
  <si>
    <t xml:space="preserve">Areia de pedreira, para argamassa preparada em obra.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</si>
  <si>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</si>
  <si>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</si>
  <si>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</si>
  <si>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mt14lba010a</t>
  </si>
  <si>
    <t xml:space="preserve">m²</t>
  </si>
  <si>
    <t xml:space="preserve">Membrana de betume modificado com elastómero SBS, LBM(SBS)-30-FV, de 2,5 mm de espessura, massa nominal 3 kg/m², com armadura de feltro de fibra de vidro de 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</si>
  <si>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</si>
  <si>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</si>
  <si>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</si>
  <si>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</si>
  <si>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</si>
  <si>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</si>
  <si>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</si>
  <si>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</si>
  <si>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</si>
  <si>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</si>
  <si>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</si>
  <si>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</si>
  <si>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</si>
  <si>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</si>
  <si>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</si>
  <si>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</si>
  <si>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</si>
  <si>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</si>
  <si>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</si>
  <si>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</si>
  <si>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</si>
  <si>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%</t>
  </si>
  <si>
    <t xml:space="preserve">Custos directos complementares</t>
  </si>
  <si>
    <t xml:space="preserve">Custo de manutenção decenal: 15,08€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</si>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</sst>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2.21" customWidth="1"/>
    <col min="5" max="5" width="72.76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0.105</v>
      </c>
      <c r="H10" s="16"/>
      <c r="I10" s="17">
        <v>121.55</v>
      </c>
      <c r="J10" s="17">
        <f ca="1">ROUND(INDIRECT(ADDRESS(ROW()+(0), COLUMN()+(-3), 1))*INDIRECT(ADDRESS(ROW()+(0), COLUMN()+(-1), 1)), 2)</f>
        <v>12.76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25</v>
      </c>
      <c r="H11" s="16"/>
      <c r="I11" s="17">
        <v>0.1</v>
      </c>
      <c r="J11" s="17">
        <f ca="1">ROUND(INDIRECT(ADDRESS(ROW()+(0), COLUMN()+(-3), 1))*INDIRECT(ADDRESS(ROW()+(0), COLUMN()+(-1), 1)), 2)</f>
        <v>2.5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0.011</v>
      </c>
      <c r="H12" s="16"/>
      <c r="I12" s="17">
        <v>1.5</v>
      </c>
      <c r="J12" s="17">
        <f ca="1">ROUND(INDIRECT(ADDRESS(ROW()+(0), COLUMN()+(-3), 1))*INDIRECT(ADDRESS(ROW()+(0), COLUMN()+(-1), 1)), 2)</f>
        <v>0.02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0.01</v>
      </c>
      <c r="H13" s="16"/>
      <c r="I13" s="17">
        <v>1.34</v>
      </c>
      <c r="J13" s="17">
        <f ca="1">ROUND(INDIRECT(ADDRESS(ROW()+(0), COLUMN()+(-3), 1))*INDIRECT(ADDRESS(ROW()+(0), COLUMN()+(-1), 1)), 2)</f>
        <v>0.01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0.033</v>
      </c>
      <c r="H14" s="16"/>
      <c r="I14" s="17">
        <v>18</v>
      </c>
      <c r="J14" s="17">
        <f ca="1">ROUND(INDIRECT(ADDRESS(ROW()+(0), COLUMN()+(-3), 1))*INDIRECT(ADDRESS(ROW()+(0), COLUMN()+(-1), 1)), 2)</f>
        <v>0.59</v>
      </c>
      <c r="K14" s="17"/>
    </row>
    <row r="15" spans="1:11" ht="34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1.1</v>
      </c>
      <c r="H15" s="16"/>
      <c r="I15" s="17">
        <v>6.93</v>
      </c>
      <c r="J15" s="17">
        <f ca="1">ROUND(INDIRECT(ADDRESS(ROW()+(0), COLUMN()+(-3), 1))*INDIRECT(ADDRESS(ROW()+(0), COLUMN()+(-1), 1)), 2)</f>
        <v>7.62</v>
      </c>
      <c r="K15" s="17"/>
    </row>
    <row r="16" spans="1:11" ht="34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1.1</v>
      </c>
      <c r="H16" s="16"/>
      <c r="I16" s="17">
        <v>4.8</v>
      </c>
      <c r="J16" s="17">
        <f ca="1">ROUND(INDIRECT(ADDRESS(ROW()+(0), COLUMN()+(-3), 1))*INDIRECT(ADDRESS(ROW()+(0), COLUMN()+(-1), 1)), 2)</f>
        <v>5.28</v>
      </c>
      <c r="K16" s="17"/>
    </row>
    <row r="17" spans="1:11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4"/>
      <c r="G17" s="16">
        <v>0.3</v>
      </c>
      <c r="H17" s="16"/>
      <c r="I17" s="17">
        <v>3.3</v>
      </c>
      <c r="J17" s="17">
        <f ca="1">ROUND(INDIRECT(ADDRESS(ROW()+(0), COLUMN()+(-3), 1))*INDIRECT(ADDRESS(ROW()+(0), COLUMN()+(-1), 1)), 2)</f>
        <v>0.99</v>
      </c>
      <c r="K17" s="17"/>
    </row>
    <row r="18" spans="1:11" ht="55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4"/>
      <c r="G18" s="16">
        <v>1.05</v>
      </c>
      <c r="H18" s="16"/>
      <c r="I18" s="17">
        <v>0.93</v>
      </c>
      <c r="J18" s="17">
        <f ca="1">ROUND(INDIRECT(ADDRESS(ROW()+(0), COLUMN()+(-3), 1))*INDIRECT(ADDRESS(ROW()+(0), COLUMN()+(-1), 1)), 2)</f>
        <v>0.98</v>
      </c>
      <c r="K18" s="17"/>
    </row>
    <row r="19" spans="1:11" ht="13.50" thickBot="1" customHeight="1">
      <c r="A19" s="14" t="s">
        <v>41</v>
      </c>
      <c r="B19" s="14"/>
      <c r="C19" s="15" t="s">
        <v>42</v>
      </c>
      <c r="D19" s="15"/>
      <c r="E19" s="14" t="s">
        <v>43</v>
      </c>
      <c r="F19" s="14"/>
      <c r="G19" s="16">
        <v>0.082</v>
      </c>
      <c r="H19" s="16"/>
      <c r="I19" s="17">
        <v>3.45</v>
      </c>
      <c r="J19" s="17">
        <f ca="1">ROUND(INDIRECT(ADDRESS(ROW()+(0), COLUMN()+(-3), 1))*INDIRECT(ADDRESS(ROW()+(0), COLUMN()+(-1), 1)), 2)</f>
        <v>0.28</v>
      </c>
      <c r="K19" s="17"/>
    </row>
    <row r="20" spans="1:11" ht="13.50" thickBot="1" customHeight="1">
      <c r="A20" s="14" t="s">
        <v>44</v>
      </c>
      <c r="B20" s="14"/>
      <c r="C20" s="15" t="s">
        <v>45</v>
      </c>
      <c r="D20" s="15"/>
      <c r="E20" s="14" t="s">
        <v>46</v>
      </c>
      <c r="F20" s="14"/>
      <c r="G20" s="16">
        <v>0.266</v>
      </c>
      <c r="H20" s="16"/>
      <c r="I20" s="17">
        <v>22.68</v>
      </c>
      <c r="J20" s="17">
        <f ca="1">ROUND(INDIRECT(ADDRESS(ROW()+(0), COLUMN()+(-3), 1))*INDIRECT(ADDRESS(ROW()+(0), COLUMN()+(-1), 1)), 2)</f>
        <v>6.03</v>
      </c>
      <c r="K20" s="17"/>
    </row>
    <row r="21" spans="1:11" ht="13.50" thickBot="1" customHeight="1">
      <c r="A21" s="14" t="s">
        <v>47</v>
      </c>
      <c r="B21" s="14"/>
      <c r="C21" s="15" t="s">
        <v>48</v>
      </c>
      <c r="D21" s="15"/>
      <c r="E21" s="14" t="s">
        <v>49</v>
      </c>
      <c r="F21" s="14"/>
      <c r="G21" s="16">
        <v>0.446</v>
      </c>
      <c r="H21" s="16"/>
      <c r="I21" s="17">
        <v>21.45</v>
      </c>
      <c r="J21" s="17">
        <f ca="1">ROUND(INDIRECT(ADDRESS(ROW()+(0), COLUMN()+(-3), 1))*INDIRECT(ADDRESS(ROW()+(0), COLUMN()+(-1), 1)), 2)</f>
        <v>9.57</v>
      </c>
      <c r="K21" s="17"/>
    </row>
    <row r="22" spans="1:11" ht="13.50" thickBot="1" customHeight="1">
      <c r="A22" s="14" t="s">
        <v>50</v>
      </c>
      <c r="B22" s="14"/>
      <c r="C22" s="15" t="s">
        <v>51</v>
      </c>
      <c r="D22" s="15"/>
      <c r="E22" s="14" t="s">
        <v>52</v>
      </c>
      <c r="F22" s="14"/>
      <c r="G22" s="16">
        <v>0.19</v>
      </c>
      <c r="H22" s="16"/>
      <c r="I22" s="17">
        <v>22.68</v>
      </c>
      <c r="J22" s="17">
        <f ca="1">ROUND(INDIRECT(ADDRESS(ROW()+(0), COLUMN()+(-3), 1))*INDIRECT(ADDRESS(ROW()+(0), COLUMN()+(-1), 1)), 2)</f>
        <v>4.31</v>
      </c>
      <c r="K22" s="17"/>
    </row>
    <row r="23" spans="1:11" ht="13.50" thickBot="1" customHeight="1">
      <c r="A23" s="14" t="s">
        <v>53</v>
      </c>
      <c r="B23" s="14"/>
      <c r="C23" s="18" t="s">
        <v>54</v>
      </c>
      <c r="D23" s="18"/>
      <c r="E23" s="19" t="s">
        <v>55</v>
      </c>
      <c r="F23" s="19"/>
      <c r="G23" s="20">
        <v>0.19</v>
      </c>
      <c r="H23" s="20"/>
      <c r="I23" s="21">
        <v>22.13</v>
      </c>
      <c r="J23" s="21">
        <f ca="1">ROUND(INDIRECT(ADDRESS(ROW()+(0), COLUMN()+(-3), 1))*INDIRECT(ADDRESS(ROW()+(0), COLUMN()+(-1), 1)), 2)</f>
        <v>4.2</v>
      </c>
      <c r="K23" s="21"/>
    </row>
    <row r="24" spans="1:11" ht="13.50" thickBot="1" customHeight="1">
      <c r="A24" s="19"/>
      <c r="B24" s="19"/>
      <c r="C24" s="22" t="s">
        <v>56</v>
      </c>
      <c r="D24" s="22"/>
      <c r="E24" s="5" t="s">
        <v>57</v>
      </c>
      <c r="F24" s="5"/>
      <c r="G24" s="23">
        <v>2</v>
      </c>
      <c r="H24" s="23"/>
      <c r="I2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1))), 2)</f>
        <v>56.01</v>
      </c>
      <c r="J24" s="24">
        <f ca="1">ROUND(INDIRECT(ADDRESS(ROW()+(0), COLUMN()+(-3), 1))*INDIRECT(ADDRESS(ROW()+(0), COLUMN()+(-1), 1))/100, 2)</f>
        <v>1.12</v>
      </c>
      <c r="K24" s="24"/>
    </row>
    <row r="25" spans="1:11" ht="13.50" thickBot="1" customHeight="1">
      <c r="A25" s="25" t="s">
        <v>58</v>
      </c>
      <c r="B25" s="25"/>
      <c r="C25" s="26"/>
      <c r="D25" s="26"/>
      <c r="E25" s="26"/>
      <c r="F25" s="26"/>
      <c r="G25" s="27"/>
      <c r="H25" s="27"/>
      <c r="I25" s="25" t="s">
        <v>59</v>
      </c>
      <c r="J2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1))), 2)</f>
        <v>57.13</v>
      </c>
      <c r="K25" s="28"/>
    </row>
    <row r="28" spans="1:11" ht="13.50" thickBot="1" customHeight="1">
      <c r="A28" s="29" t="s">
        <v>60</v>
      </c>
      <c r="B28" s="29"/>
      <c r="C28" s="29"/>
      <c r="D28" s="29"/>
      <c r="E28" s="29"/>
      <c r="F28" s="29" t="s">
        <v>61</v>
      </c>
      <c r="G28" s="29"/>
      <c r="H28" s="29" t="s">
        <v>62</v>
      </c>
      <c r="I28" s="29"/>
      <c r="J28" s="29"/>
      <c r="K28" s="29" t="s">
        <v>63</v>
      </c>
    </row>
    <row r="29" spans="1:11" ht="13.50" thickBot="1" customHeight="1">
      <c r="A29" s="30" t="s">
        <v>64</v>
      </c>
      <c r="B29" s="30"/>
      <c r="C29" s="30"/>
      <c r="D29" s="30"/>
      <c r="E29" s="30"/>
      <c r="F29" s="31">
        <v>1.06202e+006</v>
      </c>
      <c r="G29" s="31"/>
      <c r="H29" s="31">
        <v>1.06202e+006</v>
      </c>
      <c r="I29" s="31"/>
      <c r="J29" s="31"/>
      <c r="K29" s="31" t="s">
        <v>65</v>
      </c>
    </row>
    <row r="30" spans="1:11" ht="13.50" thickBot="1" customHeight="1">
      <c r="A30" s="32" t="s">
        <v>66</v>
      </c>
      <c r="B30" s="32"/>
      <c r="C30" s="32"/>
      <c r="D30" s="32"/>
      <c r="E30" s="32"/>
      <c r="F30" s="33"/>
      <c r="G30" s="33"/>
      <c r="H30" s="33"/>
      <c r="I30" s="33"/>
      <c r="J30" s="33"/>
      <c r="K30" s="33"/>
    </row>
    <row r="31" spans="1:11" ht="13.50" thickBot="1" customHeight="1">
      <c r="A31" s="30" t="s">
        <v>67</v>
      </c>
      <c r="B31" s="30"/>
      <c r="C31" s="30"/>
      <c r="D31" s="30"/>
      <c r="E31" s="30"/>
      <c r="F31" s="31">
        <v>132003</v>
      </c>
      <c r="G31" s="31"/>
      <c r="H31" s="31">
        <v>162004</v>
      </c>
      <c r="I31" s="31"/>
      <c r="J31" s="31"/>
      <c r="K31" s="31"/>
    </row>
    <row r="32" spans="1:11" ht="13.50" thickBot="1" customHeight="1">
      <c r="A32" s="34" t="s">
        <v>68</v>
      </c>
      <c r="B32" s="34"/>
      <c r="C32" s="34"/>
      <c r="D32" s="34"/>
      <c r="E32" s="34"/>
      <c r="F32" s="35"/>
      <c r="G32" s="35"/>
      <c r="H32" s="35"/>
      <c r="I32" s="35"/>
      <c r="J32" s="35"/>
      <c r="K32" s="35"/>
    </row>
    <row r="33" spans="1:11" ht="13.50" thickBot="1" customHeight="1">
      <c r="A33" s="32" t="s">
        <v>69</v>
      </c>
      <c r="B33" s="32"/>
      <c r="C33" s="32"/>
      <c r="D33" s="32"/>
      <c r="E33" s="32"/>
      <c r="F33" s="33">
        <v>112010</v>
      </c>
      <c r="G33" s="33"/>
      <c r="H33" s="33">
        <v>112010</v>
      </c>
      <c r="I33" s="33"/>
      <c r="J33" s="33"/>
      <c r="K33" s="33"/>
    </row>
    <row r="34" spans="1:11" ht="13.50" thickBot="1" customHeight="1">
      <c r="A34" s="30" t="s">
        <v>70</v>
      </c>
      <c r="B34" s="30"/>
      <c r="C34" s="30"/>
      <c r="D34" s="30"/>
      <c r="E34" s="30"/>
      <c r="F34" s="31">
        <v>172012</v>
      </c>
      <c r="G34" s="31"/>
      <c r="H34" s="31">
        <v>172013</v>
      </c>
      <c r="I34" s="31"/>
      <c r="J34" s="31"/>
      <c r="K34" s="31" t="s">
        <v>71</v>
      </c>
    </row>
    <row r="35" spans="1:11" ht="13.50" thickBot="1" customHeight="1">
      <c r="A35" s="32" t="s">
        <v>72</v>
      </c>
      <c r="B35" s="32"/>
      <c r="C35" s="32"/>
      <c r="D35" s="32"/>
      <c r="E35" s="32"/>
      <c r="F35" s="33"/>
      <c r="G35" s="33"/>
      <c r="H35" s="33"/>
      <c r="I35" s="33"/>
      <c r="J35" s="33"/>
      <c r="K35" s="33"/>
    </row>
    <row r="36" spans="1:11" ht="13.50" thickBot="1" customHeight="1">
      <c r="A36" s="30" t="s">
        <v>73</v>
      </c>
      <c r="B36" s="30"/>
      <c r="C36" s="30"/>
      <c r="D36" s="30"/>
      <c r="E36" s="30"/>
      <c r="F36" s="31">
        <v>1.07202e+006</v>
      </c>
      <c r="G36" s="31"/>
      <c r="H36" s="31">
        <v>1.07202e+006</v>
      </c>
      <c r="I36" s="31"/>
      <c r="J36" s="31"/>
      <c r="K36" s="31" t="s">
        <v>74</v>
      </c>
    </row>
    <row r="37" spans="1:11" ht="24.00" thickBot="1" customHeight="1">
      <c r="A37" s="32" t="s">
        <v>75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38" spans="1:11" ht="13.50" thickBot="1" customHeight="1">
      <c r="A38" s="30" t="s">
        <v>76</v>
      </c>
      <c r="B38" s="30"/>
      <c r="C38" s="30"/>
      <c r="D38" s="30"/>
      <c r="E38" s="30"/>
      <c r="F38" s="31">
        <v>142010</v>
      </c>
      <c r="G38" s="31"/>
      <c r="H38" s="31">
        <v>1.10201e+006</v>
      </c>
      <c r="I38" s="31"/>
      <c r="J38" s="31"/>
      <c r="K38" s="31" t="s">
        <v>77</v>
      </c>
    </row>
    <row r="39" spans="1:11" ht="24.00" thickBot="1" customHeight="1">
      <c r="A39" s="32" t="s">
        <v>78</v>
      </c>
      <c r="B39" s="32"/>
      <c r="C39" s="32"/>
      <c r="D39" s="32"/>
      <c r="E39" s="32"/>
      <c r="F39" s="33"/>
      <c r="G39" s="33"/>
      <c r="H39" s="33"/>
      <c r="I39" s="33"/>
      <c r="J39" s="33"/>
      <c r="K39" s="33"/>
    </row>
    <row r="40" spans="1:11" ht="13.50" thickBot="1" customHeight="1">
      <c r="A40" s="30" t="s">
        <v>79</v>
      </c>
      <c r="B40" s="30"/>
      <c r="C40" s="30"/>
      <c r="D40" s="30"/>
      <c r="E40" s="30"/>
      <c r="F40" s="31">
        <v>1.03202e+006</v>
      </c>
      <c r="G40" s="31"/>
      <c r="H40" s="31">
        <v>1.03202e+006</v>
      </c>
      <c r="I40" s="31"/>
      <c r="J40" s="31"/>
      <c r="K40" s="31" t="s">
        <v>80</v>
      </c>
    </row>
    <row r="41" spans="1:11" ht="24.00" thickBot="1" customHeight="1">
      <c r="A41" s="32" t="s">
        <v>81</v>
      </c>
      <c r="B41" s="32"/>
      <c r="C41" s="32"/>
      <c r="D41" s="32"/>
      <c r="E41" s="32"/>
      <c r="F41" s="33"/>
      <c r="G41" s="33"/>
      <c r="H41" s="33"/>
      <c r="I41" s="33"/>
      <c r="J41" s="33"/>
      <c r="K41" s="33"/>
    </row>
    <row r="44" spans="1:1" ht="33.75" thickBot="1" customHeight="1">
      <c r="A44" s="1" t="s">
        <v>82</v>
      </c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" ht="33.75" thickBot="1" customHeight="1">
      <c r="A45" s="1" t="s">
        <v>83</v>
      </c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" ht="33.75" thickBot="1" customHeight="1">
      <c r="A46" s="1" t="s">
        <v>84</v>
      </c>
      <c r="B46" s="1"/>
      <c r="C46" s="1"/>
      <c r="D46" s="1"/>
      <c r="E46" s="1"/>
      <c r="F46" s="1"/>
      <c r="G46" s="1"/>
      <c r="H46" s="1"/>
      <c r="I46" s="1"/>
      <c r="J46" s="1"/>
      <c r="K46" s="1"/>
    </row>
  </sheetData>
  <mergeCells count="13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B19"/>
    <mergeCell ref="C19:D19"/>
    <mergeCell ref="E19:F19"/>
    <mergeCell ref="G19:H19"/>
    <mergeCell ref="J19:K19"/>
    <mergeCell ref="A20:B20"/>
    <mergeCell ref="C20:D20"/>
    <mergeCell ref="E20:F20"/>
    <mergeCell ref="G20:H20"/>
    <mergeCell ref="J20:K20"/>
    <mergeCell ref="A21:B21"/>
    <mergeCell ref="C21:D21"/>
    <mergeCell ref="E21:F21"/>
    <mergeCell ref="G21:H21"/>
    <mergeCell ref="J21:K21"/>
    <mergeCell ref="A22:B22"/>
    <mergeCell ref="C22:D22"/>
    <mergeCell ref="E22:F22"/>
    <mergeCell ref="G22:H22"/>
    <mergeCell ref="J22:K22"/>
    <mergeCell ref="A23:B23"/>
    <mergeCell ref="C23:D23"/>
    <mergeCell ref="E23:F23"/>
    <mergeCell ref="G23:H23"/>
    <mergeCell ref="J23:K23"/>
    <mergeCell ref="A24:B24"/>
    <mergeCell ref="C24:D24"/>
    <mergeCell ref="E24:F24"/>
    <mergeCell ref="G24:H24"/>
    <mergeCell ref="J24:K24"/>
    <mergeCell ref="A25:F25"/>
    <mergeCell ref="G25:H25"/>
    <mergeCell ref="J25:K25"/>
    <mergeCell ref="A28:E28"/>
    <mergeCell ref="F28:G28"/>
    <mergeCell ref="H28:J28"/>
    <mergeCell ref="A29:E29"/>
    <mergeCell ref="F29:G30"/>
    <mergeCell ref="H29:J30"/>
    <mergeCell ref="K29:K30"/>
    <mergeCell ref="A30:E30"/>
    <mergeCell ref="A31:E31"/>
    <mergeCell ref="F31:G31"/>
    <mergeCell ref="H31:J31"/>
    <mergeCell ref="K31:K33"/>
    <mergeCell ref="A32:E32"/>
    <mergeCell ref="F32:G32"/>
    <mergeCell ref="H32:J32"/>
    <mergeCell ref="A33:E33"/>
    <mergeCell ref="F33:G33"/>
    <mergeCell ref="H33:J33"/>
    <mergeCell ref="A34:E34"/>
    <mergeCell ref="F34:G35"/>
    <mergeCell ref="H34:J35"/>
    <mergeCell ref="K34:K35"/>
    <mergeCell ref="A35:E35"/>
    <mergeCell ref="A36:E36"/>
    <mergeCell ref="F36:G37"/>
    <mergeCell ref="H36:J37"/>
    <mergeCell ref="K36:K37"/>
    <mergeCell ref="A37:E37"/>
    <mergeCell ref="A38:E38"/>
    <mergeCell ref="F38:G39"/>
    <mergeCell ref="H38:J39"/>
    <mergeCell ref="K38:K39"/>
    <mergeCell ref="A39:E39"/>
    <mergeCell ref="A40:E40"/>
    <mergeCell ref="F40:G41"/>
    <mergeCell ref="H40:J41"/>
    <mergeCell ref="K40:K41"/>
    <mergeCell ref="A41:E41"/>
    <mergeCell ref="A44:K44"/>
    <mergeCell ref="A45:K45"/>
    <mergeCell ref="A46:K46"/>
  </mergeCells>
  <pageMargins left="0.147638" right="0.147638" top="0.206693" bottom="0.206693" header="0.0" footer="0.0"/>
  <pageSetup paperSize="9" orientation="portrait"/>
  <rowBreaks count="0" manualBreakCount="0">
    </rowBreaks>
</worksheet>
</file>