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<sst xmlns="http://schemas.openxmlformats.org/spreadsheetml/2006/main" count="100" uniqueCount="100">
  <si>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</si>
  <si>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QDB020</t>
  </si>
  <si>
    <t xml:space="preserve">m²</t>
  </si>
  <si>
    <t xml:space="preserve">Cobertura plana não acessível, não ventilada, com godo, tipo invertida.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</si>
  <si>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com godo,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LBM(SBS)-40-FP prévia aplicação de primário com emulsão asfáltica aniônica com cargas; CAMADA SEPARADORA SOB ISOLAMENTO: geotêxtil não tecido composto por fibras de poliéster entrelaçadas, (150 g/m²); ISOLAMENTO TÉRMICO: painel rígido de poliestireno expandido hidrófobo EPSh, de superfície lisa e bordo lateral a meia madeira, de 50 mm de espessura; CAMADA SEPARADORA SOB PROTECÇÃO: geotêxtil não tecido composto por fibras de poliéster entrelaçadas, (200 g/m²); CAMADA DE PROTECÇÃO: Camada de seixos rolados lavados, com uma espessura média de 10 cm.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</si>
  <si>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</si>
  <si>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</si>
  <si>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</si>
  <si>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</si>
  <si>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</si>
  <si>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</si>
  <si>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</si>
  <si>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</si>
  <si>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</si>
  <si>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</si>
  <si>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</si>
  <si>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</si>
  <si>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</si>
  <si>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</si>
  <si>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</si>
  <si>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</si>
  <si>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</si>
  <si>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</si>
  <si>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</si>
  <si>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</si>
  <si>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</si>
  <si>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</si>
  <si>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</si>
  <si>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</si>
  <si>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</si>
  <si>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</si>
  <si>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</si>
  <si>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</si>
  <si>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</si>
  <si>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</si>
  <si>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</si>
  <si>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</si>
  <si>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</si>
  <si>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</si>
  <si>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</si>
  <si>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</si>
  <si>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mt16pel050abeb</t>
  </si>
  <si>
    <t xml:space="preserve">m²</t>
  </si>
  <si>
    <t xml:space="preserve">Painel rígido de poliestireno expandido hidrófobo EPSh, segundo NP EN 13163, de superfície lisa e bordo lateral a meia madeira, de 50 mm de espessura, condutibilidade térmica 0,032 W/(m°C), Euroclasse E de reacção ao fogo segundo NP EN 13501-1, com código de designação EPS-EN 13163-L3-W3-T2-S5-P10-CS(10)200-BS250-TR120-DS(70,90)1-WL(T)2.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</si>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</sst>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6.93</v>
      </c>
      <c r="I16" s="17">
        <f ca="1">ROUND(INDIRECT(ADDRESS(ROW()+(0), COLUMN()+(-3), 1))*INDIRECT(ADDRESS(ROW()+(0), COLUMN()+(-1), 1)), 2)</f>
        <v>7.62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</v>
      </c>
      <c r="G17" s="16"/>
      <c r="H17" s="17">
        <v>3.3</v>
      </c>
      <c r="I17" s="17">
        <f ca="1">ROUND(INDIRECT(ADDRESS(ROW()+(0), COLUMN()+(-3), 1))*INDIRECT(ADDRESS(ROW()+(0), COLUMN()+(-1), 1)), 2)</f>
        <v>0.99</v>
      </c>
      <c r="J17" s="17"/>
    </row>
    <row r="18" spans="1:10" ht="55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1.05</v>
      </c>
      <c r="G18" s="16"/>
      <c r="H18" s="17">
        <v>0.68</v>
      </c>
      <c r="I18" s="17">
        <f ca="1">ROUND(INDIRECT(ADDRESS(ROW()+(0), COLUMN()+(-3), 1))*INDIRECT(ADDRESS(ROW()+(0), COLUMN()+(-1), 1)), 2)</f>
        <v>0.71</v>
      </c>
      <c r="J18" s="17"/>
    </row>
    <row r="19" spans="1:10" ht="45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11.61</v>
      </c>
      <c r="I19" s="17">
        <f ca="1">ROUND(INDIRECT(ADDRESS(ROW()+(0), COLUMN()+(-3), 1))*INDIRECT(ADDRESS(ROW()+(0), COLUMN()+(-1), 1)), 2)</f>
        <v>12.19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0.93</v>
      </c>
      <c r="I20" s="17">
        <f ca="1">ROUND(INDIRECT(ADDRESS(ROW()+(0), COLUMN()+(-3), 1))*INDIRECT(ADDRESS(ROW()+(0), COLUMN()+(-1), 1)), 2)</f>
        <v>0.98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0.18</v>
      </c>
      <c r="G21" s="16"/>
      <c r="H21" s="17">
        <v>21.65</v>
      </c>
      <c r="I21" s="17">
        <f ca="1">ROUND(INDIRECT(ADDRESS(ROW()+(0), COLUMN()+(-3), 1))*INDIRECT(ADDRESS(ROW()+(0), COLUMN()+(-1), 1)), 2)</f>
        <v>3.9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0.028</v>
      </c>
      <c r="G22" s="16"/>
      <c r="H22" s="17">
        <v>3.45</v>
      </c>
      <c r="I22" s="17">
        <f ca="1">ROUND(INDIRECT(ADDRESS(ROW()+(0), COLUMN()+(-3), 1))*INDIRECT(ADDRESS(ROW()+(0), COLUMN()+(-1), 1)), 2)</f>
        <v>0.1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0.165</v>
      </c>
      <c r="G23" s="16"/>
      <c r="H23" s="17">
        <v>22.68</v>
      </c>
      <c r="I23" s="17">
        <f ca="1">ROUND(INDIRECT(ADDRESS(ROW()+(0), COLUMN()+(-3), 1))*INDIRECT(ADDRESS(ROW()+(0), COLUMN()+(-1), 1)), 2)</f>
        <v>3.74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0.56</v>
      </c>
      <c r="G24" s="16"/>
      <c r="H24" s="17">
        <v>21.45</v>
      </c>
      <c r="I24" s="17">
        <f ca="1">ROUND(INDIRECT(ADDRESS(ROW()+(0), COLUMN()+(-3), 1))*INDIRECT(ADDRESS(ROW()+(0), COLUMN()+(-1), 1)), 2)</f>
        <v>12.01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0.14</v>
      </c>
      <c r="G25" s="16"/>
      <c r="H25" s="17">
        <v>22.68</v>
      </c>
      <c r="I25" s="17">
        <f ca="1">ROUND(INDIRECT(ADDRESS(ROW()+(0), COLUMN()+(-3), 1))*INDIRECT(ADDRESS(ROW()+(0), COLUMN()+(-1), 1)), 2)</f>
        <v>3.18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0.14</v>
      </c>
      <c r="G26" s="16"/>
      <c r="H26" s="17">
        <v>22.13</v>
      </c>
      <c r="I26" s="17">
        <f ca="1">ROUND(INDIRECT(ADDRESS(ROW()+(0), COLUMN()+(-3), 1))*INDIRECT(ADDRESS(ROW()+(0), COLUMN()+(-1), 1)), 2)</f>
        <v>3.1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0.05</v>
      </c>
      <c r="G27" s="16"/>
      <c r="H27" s="17">
        <v>23.31</v>
      </c>
      <c r="I27" s="17">
        <f ca="1">ROUND(INDIRECT(ADDRESS(ROW()+(0), COLUMN()+(-3), 1))*INDIRECT(ADDRESS(ROW()+(0), COLUMN()+(-1), 1)), 2)</f>
        <v>1.17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0.05</v>
      </c>
      <c r="G28" s="20"/>
      <c r="H28" s="21">
        <v>22.13</v>
      </c>
      <c r="I28" s="21">
        <f ca="1">ROUND(INDIRECT(ADDRESS(ROW()+(0), COLUMN()+(-3), 1))*INDIRECT(ADDRESS(ROW()+(0), COLUMN()+(-1), 1)), 2)</f>
        <v>1.11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69.44</v>
      </c>
      <c r="I29" s="24">
        <f ca="1">ROUND(INDIRECT(ADDRESS(ROW()+(0), COLUMN()+(-3), 1))*INDIRECT(ADDRESS(ROW()+(0), COLUMN()+(-1), 1))/100, 2)</f>
        <v>1.39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70.83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1.06202e+006</v>
      </c>
      <c r="F34" s="31"/>
      <c r="G34" s="31">
        <v>1.06202e+006</v>
      </c>
      <c r="H34" s="31"/>
      <c r="I34" s="31"/>
      <c r="J34" s="31" t="s">
        <v>80</v>
      </c>
    </row>
    <row r="35" spans="1:10" ht="13.5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0" t="s">
        <v>82</v>
      </c>
      <c r="B36" s="30"/>
      <c r="C36" s="30"/>
      <c r="D36" s="30"/>
      <c r="E36" s="31">
        <v>132003</v>
      </c>
      <c r="F36" s="31"/>
      <c r="G36" s="31">
        <v>162004</v>
      </c>
      <c r="H36" s="31"/>
      <c r="I36" s="31"/>
      <c r="J36" s="31"/>
    </row>
    <row r="37" spans="1:10" ht="13.50" thickBot="1" customHeight="1">
      <c r="A37" s="34" t="s">
        <v>83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2" t="s">
        <v>84</v>
      </c>
      <c r="B38" s="32"/>
      <c r="C38" s="32"/>
      <c r="D38" s="32"/>
      <c r="E38" s="33">
        <v>112010</v>
      </c>
      <c r="F38" s="33"/>
      <c r="G38" s="33">
        <v>112010</v>
      </c>
      <c r="H38" s="33"/>
      <c r="I38" s="33"/>
      <c r="J38" s="33"/>
    </row>
    <row r="39" spans="1:10" ht="13.50" thickBot="1" customHeight="1">
      <c r="A39" s="30" t="s">
        <v>85</v>
      </c>
      <c r="B39" s="30"/>
      <c r="C39" s="30"/>
      <c r="D39" s="30"/>
      <c r="E39" s="31">
        <v>1.07202e+006</v>
      </c>
      <c r="F39" s="31"/>
      <c r="G39" s="31">
        <v>1.07202e+006</v>
      </c>
      <c r="H39" s="31"/>
      <c r="I39" s="31"/>
      <c r="J39" s="31" t="s">
        <v>86</v>
      </c>
    </row>
    <row r="40" spans="1:10" ht="24.00" thickBot="1" customHeight="1">
      <c r="A40" s="32" t="s">
        <v>87</v>
      </c>
      <c r="B40" s="32"/>
      <c r="C40" s="32"/>
      <c r="D40" s="32"/>
      <c r="E40" s="33"/>
      <c r="F40" s="33"/>
      <c r="G40" s="33"/>
      <c r="H40" s="33"/>
      <c r="I40" s="33"/>
      <c r="J40" s="33"/>
    </row>
    <row r="41" spans="1:10" ht="13.50" thickBot="1" customHeight="1">
      <c r="A41" s="30" t="s">
        <v>88</v>
      </c>
      <c r="B41" s="30"/>
      <c r="C41" s="30"/>
      <c r="D41" s="30"/>
      <c r="E41" s="31">
        <v>172012</v>
      </c>
      <c r="F41" s="31"/>
      <c r="G41" s="31">
        <v>172013</v>
      </c>
      <c r="H41" s="31"/>
      <c r="I41" s="31"/>
      <c r="J41" s="31" t="s">
        <v>89</v>
      </c>
    </row>
    <row r="42" spans="1:10" ht="13.50" thickBot="1" customHeight="1">
      <c r="A42" s="32" t="s">
        <v>90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0" t="s">
        <v>91</v>
      </c>
      <c r="B43" s="30"/>
      <c r="C43" s="30"/>
      <c r="D43" s="30"/>
      <c r="E43" s="31">
        <v>142010</v>
      </c>
      <c r="F43" s="31"/>
      <c r="G43" s="31">
        <v>1.10201e+006</v>
      </c>
      <c r="H43" s="31"/>
      <c r="I43" s="31"/>
      <c r="J43" s="31" t="s">
        <v>92</v>
      </c>
    </row>
    <row r="44" spans="1:10" ht="24.00" thickBot="1" customHeight="1">
      <c r="A44" s="32" t="s">
        <v>93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0" t="s">
        <v>94</v>
      </c>
      <c r="B45" s="30"/>
      <c r="C45" s="30"/>
      <c r="D45" s="30"/>
      <c r="E45" s="31">
        <v>1.03202e+006</v>
      </c>
      <c r="F45" s="31"/>
      <c r="G45" s="31">
        <v>1.03202e+006</v>
      </c>
      <c r="H45" s="31"/>
      <c r="I45" s="31"/>
      <c r="J45" s="31" t="s">
        <v>95</v>
      </c>
    </row>
    <row r="46" spans="1:10" ht="24.00" thickBot="1" customHeight="1">
      <c r="A46" s="32" t="s">
        <v>96</v>
      </c>
      <c r="B46" s="32"/>
      <c r="C46" s="32"/>
      <c r="D46" s="32"/>
      <c r="E46" s="33"/>
      <c r="F46" s="33"/>
      <c r="G46" s="33"/>
      <c r="H46" s="33"/>
      <c r="I46" s="33"/>
      <c r="J46" s="33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99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5"/>
    <mergeCell ref="G34:I35"/>
    <mergeCell ref="J34:J35"/>
    <mergeCell ref="A35:D35"/>
    <mergeCell ref="A36:D36"/>
    <mergeCell ref="E36:F36"/>
    <mergeCell ref="G36:I36"/>
    <mergeCell ref="J36:J38"/>
    <mergeCell ref="A37:D37"/>
    <mergeCell ref="E37:F37"/>
    <mergeCell ref="G37:I37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6"/>
    <mergeCell ref="G45:I46"/>
    <mergeCell ref="J45:J46"/>
    <mergeCell ref="A46:D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