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<sst xmlns="http://schemas.openxmlformats.org/spreadsheetml/2006/main" count="106" uniqueCount="106">
  <si>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</si>
  <si>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</si>
  <si>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</si>
  <si>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</si>
  <si>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plastómero APP, LBM(APP)-30-FV, prévia aplicação de primário com emulsão asfáltica aniônica com cargas, e membrana de betume modificado com plastómero APP, LBM(APP)-30-FP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</si>
  <si>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</si>
  <si>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</si>
  <si>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</si>
  <si>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</si>
  <si>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</si>
  <si>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</si>
  <si>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</si>
  <si>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</si>
  <si>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</si>
  <si>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</si>
  <si>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</si>
  <si>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</si>
  <si>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</si>
  <si>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</si>
  <si>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</si>
  <si>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</si>
  <si>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</si>
  <si>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</si>
  <si>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</si>
  <si>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</si>
  <si>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</si>
  <si>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</si>
  <si>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</si>
  <si>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</si>
  <si>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</si>
  <si>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</si>
  <si>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</si>
  <si>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mt14lba020e</t>
  </si>
  <si>
    <t xml:space="preserve">m²</t>
  </si>
  <si>
    <t xml:space="preserve">Membrana de betume modificado com plastómero APP, LBM(APP)-30-FP, de 2,5 mm de espessura, massa nominal 3 kg/m², com armadura de feltro de poliéster não tecido de 160 g/m², de superfície não protegida. Segundo EN 13707.</t>
  </si>
  <si>
    <t xml:space="preserve">mt14lba020a</t>
  </si>
  <si>
    <t xml:space="preserve">m²</t>
  </si>
  <si>
    <t xml:space="preserve">Membrana de betume modificado com plastómero APP, LBM(APP)-30-FV,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</si>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</sst>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5.12</v>
      </c>
      <c r="I16" s="17">
        <f ca="1">ROUND(INDIRECT(ADDRESS(ROW()+(0), COLUMN()+(-3), 1))*INDIRECT(ADDRESS(ROW()+(0), COLUMN()+(-1), 1)), 2)</f>
        <v>5.63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4.2</v>
      </c>
      <c r="I17" s="17">
        <f ca="1">ROUND(INDIRECT(ADDRESS(ROW()+(0), COLUMN()+(-3), 1))*INDIRECT(ADDRESS(ROW()+(0), COLUMN()+(-1), 1)), 2)</f>
        <v>4.62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21.65</v>
      </c>
      <c r="I22" s="17">
        <f ca="1">ROUND(INDIRECT(ADDRESS(ROW()+(0), COLUMN()+(-3), 1))*INDIRECT(ADDRESS(ROW()+(0), COLUMN()+(-1), 1)), 2)</f>
        <v>3.9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0.165</v>
      </c>
      <c r="G24" s="16"/>
      <c r="H24" s="17">
        <v>22.68</v>
      </c>
      <c r="I24" s="17">
        <f ca="1">ROUND(INDIRECT(ADDRESS(ROW()+(0), COLUMN()+(-3), 1))*INDIRECT(ADDRESS(ROW()+(0), COLUMN()+(-1), 1)), 2)</f>
        <v>3.74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0.56</v>
      </c>
      <c r="G25" s="16"/>
      <c r="H25" s="17">
        <v>21.45</v>
      </c>
      <c r="I25" s="17">
        <f ca="1">ROUND(INDIRECT(ADDRESS(ROW()+(0), COLUMN()+(-3), 1))*INDIRECT(ADDRESS(ROW()+(0), COLUMN()+(-1), 1)), 2)</f>
        <v>12.01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0.21</v>
      </c>
      <c r="G26" s="16"/>
      <c r="H26" s="17">
        <v>22.68</v>
      </c>
      <c r="I26" s="17">
        <f ca="1">ROUND(INDIRECT(ADDRESS(ROW()+(0), COLUMN()+(-3), 1))*INDIRECT(ADDRESS(ROW()+(0), COLUMN()+(-1), 1)), 2)</f>
        <v>4.76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0.21</v>
      </c>
      <c r="G27" s="16"/>
      <c r="H27" s="17">
        <v>22.13</v>
      </c>
      <c r="I27" s="17">
        <f ca="1">ROUND(INDIRECT(ADDRESS(ROW()+(0), COLUMN()+(-3), 1))*INDIRECT(ADDRESS(ROW()+(0), COLUMN()+(-1), 1)), 2)</f>
        <v>4.65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71.25</v>
      </c>
      <c r="I30" s="24">
        <f ca="1">ROUND(INDIRECT(ADDRESS(ROW()+(0), COLUMN()+(-3), 1))*INDIRECT(ADDRESS(ROW()+(0), COLUMN()+(-1), 1))/100, 2)</f>
        <v>1.43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72.68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