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<sst xmlns="http://schemas.openxmlformats.org/spreadsheetml/2006/main" count="103" uniqueCount="103">
  <si>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</si>
  <si>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QDC022</t>
  </si>
  <si>
    <t xml:space="preserve">m²</t>
  </si>
  <si>
    <t xml:space="preserve">Cobertura plana não acessível, não ventilada, ajardinada intensiva,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</si>
  <si>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betão leve, de resistência à compressão 0,4 MPa e 500 kg/m³ de densidade, confeccionado em obra com argila expandida e cimento cinzento, com espessura média de 10 cm; com camada de regularização de argamassa de cimento, confeccionada em obra, dosificação 1:6 de 2 cm de espessura, acabamento afagado;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</si>
  <si>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</si>
  <si>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</si>
  <si>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</si>
  <si>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</si>
  <si>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</si>
  <si>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</si>
  <si>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</si>
  <si>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</si>
  <si>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</si>
  <si>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mt01arl030l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</si>
  <si>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</si>
  <si>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</si>
  <si>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</si>
  <si>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</si>
  <si>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</si>
  <si>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</si>
  <si>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</si>
  <si>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</si>
  <si>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</si>
  <si>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</si>
  <si>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</si>
  <si>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</si>
  <si>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</si>
  <si>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</si>
  <si>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</si>
  <si>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</si>
  <si>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</si>
  <si>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</si>
  <si>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</si>
  <si>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</si>
  <si>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</si>
  <si>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</si>
  <si>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</si>
  <si>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</si>
  <si>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</si>
  <si>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</si>
  <si>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</si>
  <si>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</si>
  <si>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</si>
  <si>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</si>
  <si>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</si>
  <si>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</si>
  <si>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</si>
  <si>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</si>
  <si>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</si>
  <si>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</si>
  <si>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</si>
  <si>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</si>
  <si>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</si>
  <si>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</si>
  <si>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</si>
  <si>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</si>
  <si>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</si>
  <si>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</si>
  <si>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</si>
  <si>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</si>
  <si>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</si>
  <si>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</si>
  <si>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</si>
  <si>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</si>
  <si>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</si>
  <si>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</si>
  <si>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</si>
  <si>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</si>
  <si>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</si>
  <si>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</si>
  <si>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</si>
  <si>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</si>
  <si>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71,07€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</si>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</sst>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0.103</v>
      </c>
      <c r="H10" s="16"/>
      <c r="I10" s="17">
        <v>126.8</v>
      </c>
      <c r="J10" s="17">
        <f ca="1">ROUND(INDIRECT(ADDRESS(ROW()+(0), COLUMN()+(-3), 1))*INDIRECT(ADDRESS(ROW()+(0), COLUMN()+(-1), 1)), 2)</f>
        <v>13.06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0.1</v>
      </c>
      <c r="J11" s="17">
        <f ca="1">ROUND(INDIRECT(ADDRESS(ROW()+(0), COLUMN()+(-3), 1))*INDIRECT(ADDRESS(ROW()+(0), COLUMN()+(-1), 1)), 2)</f>
        <v>1.5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0.009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1.05</v>
      </c>
      <c r="H15" s="16"/>
      <c r="I15" s="17">
        <v>19.01</v>
      </c>
      <c r="J15" s="17">
        <f ca="1">ROUND(INDIRECT(ADDRESS(ROW()+(0), COLUMN()+(-3), 1))*INDIRECT(ADDRESS(ROW()+(0), COLUMN()+(-1), 1)), 2)</f>
        <v>19.96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10.36</v>
      </c>
      <c r="J16" s="17">
        <f ca="1">ROUND(INDIRECT(ADDRESS(ROW()+(0), COLUMN()+(-3), 1))*INDIRECT(ADDRESS(ROW()+(0), COLUMN()+(-1), 1)), 2)</f>
        <v>11.4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0.93</v>
      </c>
      <c r="J17" s="17">
        <f ca="1">ROUND(INDIRECT(ADDRESS(ROW()+(0), COLUMN()+(-3), 1))*INDIRECT(ADDRESS(ROW()+(0), COLUMN()+(-1), 1)), 2)</f>
        <v>0.98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4.61</v>
      </c>
      <c r="J18" s="17">
        <f ca="1">ROUND(INDIRECT(ADDRESS(ROW()+(0), COLUMN()+(-3), 1))*INDIRECT(ADDRESS(ROW()+(0), COLUMN()+(-1), 1)), 2)</f>
        <v>4.84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0.25</v>
      </c>
      <c r="H19" s="16"/>
      <c r="I19" s="17">
        <v>19.5</v>
      </c>
      <c r="J19" s="17">
        <f ca="1">ROUND(INDIRECT(ADDRESS(ROW()+(0), COLUMN()+(-3), 1))*INDIRECT(ADDRESS(ROW()+(0), COLUMN()+(-1), 1)), 2)</f>
        <v>4.88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0.076</v>
      </c>
      <c r="H20" s="16"/>
      <c r="I20" s="17">
        <v>3.45</v>
      </c>
      <c r="J20" s="17">
        <f ca="1">ROUND(INDIRECT(ADDRESS(ROW()+(0), COLUMN()+(-3), 1))*INDIRECT(ADDRESS(ROW()+(0), COLUMN()+(-1), 1)), 2)</f>
        <v>0.26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0.15</v>
      </c>
      <c r="H21" s="16"/>
      <c r="I21" s="17">
        <v>22.68</v>
      </c>
      <c r="J21" s="17">
        <f ca="1">ROUND(INDIRECT(ADDRESS(ROW()+(0), COLUMN()+(-3), 1))*INDIRECT(ADDRESS(ROW()+(0), COLUMN()+(-1), 1)), 2)</f>
        <v>3.4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0.31</v>
      </c>
      <c r="H22" s="16"/>
      <c r="I22" s="17">
        <v>21.45</v>
      </c>
      <c r="J22" s="17">
        <f ca="1">ROUND(INDIRECT(ADDRESS(ROW()+(0), COLUMN()+(-3), 1))*INDIRECT(ADDRESS(ROW()+(0), COLUMN()+(-1), 1)), 2)</f>
        <v>6.65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0.14</v>
      </c>
      <c r="H23" s="16"/>
      <c r="I23" s="17">
        <v>22.68</v>
      </c>
      <c r="J23" s="17">
        <f ca="1">ROUND(INDIRECT(ADDRESS(ROW()+(0), COLUMN()+(-3), 1))*INDIRECT(ADDRESS(ROW()+(0), COLUMN()+(-1), 1)), 2)</f>
        <v>3.18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22.13</v>
      </c>
      <c r="J24" s="17">
        <f ca="1">ROUND(INDIRECT(ADDRESS(ROW()+(0), COLUMN()+(-3), 1))*INDIRECT(ADDRESS(ROW()+(0), COLUMN()+(-1), 1)), 2)</f>
        <v>3.1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0.05</v>
      </c>
      <c r="H25" s="16"/>
      <c r="I25" s="17">
        <v>23.31</v>
      </c>
      <c r="J25" s="17">
        <f ca="1">ROUND(INDIRECT(ADDRESS(ROW()+(0), COLUMN()+(-3), 1))*INDIRECT(ADDRESS(ROW()+(0), COLUMN()+(-1), 1)), 2)</f>
        <v>1.17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22.13</v>
      </c>
      <c r="J26" s="17">
        <f ca="1">ROUND(INDIRECT(ADDRESS(ROW()+(0), COLUMN()+(-3), 1))*INDIRECT(ADDRESS(ROW()+(0), COLUMN()+(-1), 1)), 2)</f>
        <v>1.11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0.12</v>
      </c>
      <c r="H27" s="16"/>
      <c r="I27" s="17">
        <v>22.68</v>
      </c>
      <c r="J27" s="17">
        <f ca="1">ROUND(INDIRECT(ADDRESS(ROW()+(0), COLUMN()+(-3), 1))*INDIRECT(ADDRESS(ROW()+(0), COLUMN()+(-1), 1)), 2)</f>
        <v>2.72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0.12</v>
      </c>
      <c r="H28" s="20"/>
      <c r="I28" s="21">
        <v>21.45</v>
      </c>
      <c r="J28" s="21">
        <f ca="1">ROUND(INDIRECT(ADDRESS(ROW()+(0), COLUMN()+(-3), 1))*INDIRECT(ADDRESS(ROW()+(0), COLUMN()+(-1), 1)), 2)</f>
        <v>2.57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82.26</v>
      </c>
      <c r="J29" s="24">
        <f ca="1">ROUND(INDIRECT(ADDRESS(ROW()+(0), COLUMN()+(-3), 1))*INDIRECT(ADDRESS(ROW()+(0), COLUMN()+(-1), 1))/100, 2)</f>
        <v>1.65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83.91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1.06202e+006</v>
      </c>
      <c r="G34" s="31"/>
      <c r="H34" s="31">
        <v>1.06202e+006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132003</v>
      </c>
      <c r="G36" s="31"/>
      <c r="H36" s="31">
        <v>162004</v>
      </c>
      <c r="I36" s="31"/>
      <c r="J36" s="31"/>
      <c r="K36" s="31"/>
    </row>
    <row r="37" spans="1:11" ht="13.50" thickBot="1" customHeight="1">
      <c r="A37" s="34" t="s">
        <v>83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2" t="s">
        <v>84</v>
      </c>
      <c r="B38" s="32"/>
      <c r="C38" s="32"/>
      <c r="D38" s="32"/>
      <c r="E38" s="32"/>
      <c r="F38" s="33">
        <v>112010</v>
      </c>
      <c r="G38" s="33"/>
      <c r="H38" s="33">
        <v>112010</v>
      </c>
      <c r="I38" s="33"/>
      <c r="J38" s="33"/>
      <c r="K38" s="33"/>
    </row>
    <row r="39" spans="1:11" ht="13.50" thickBot="1" customHeight="1">
      <c r="A39" s="30" t="s">
        <v>85</v>
      </c>
      <c r="B39" s="30"/>
      <c r="C39" s="30"/>
      <c r="D39" s="30"/>
      <c r="E39" s="30"/>
      <c r="F39" s="31">
        <v>172012</v>
      </c>
      <c r="G39" s="31"/>
      <c r="H39" s="31">
        <v>172013</v>
      </c>
      <c r="I39" s="31"/>
      <c r="J39" s="31"/>
      <c r="K39" s="31" t="s">
        <v>86</v>
      </c>
    </row>
    <row r="40" spans="1:11" ht="13.50" thickBot="1" customHeight="1">
      <c r="A40" s="32" t="s">
        <v>87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88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89</v>
      </c>
    </row>
    <row r="42" spans="1:11" ht="24.00" thickBot="1" customHeight="1">
      <c r="A42" s="32" t="s">
        <v>90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91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92</v>
      </c>
    </row>
    <row r="44" spans="1:11" ht="24.00" thickBot="1" customHeight="1">
      <c r="A44" s="32" t="s">
        <v>93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94</v>
      </c>
      <c r="B45" s="30"/>
      <c r="C45" s="30"/>
      <c r="D45" s="30"/>
      <c r="E45" s="30"/>
      <c r="F45" s="31">
        <v>142010</v>
      </c>
      <c r="G45" s="31"/>
      <c r="H45" s="31">
        <v>1.10201e+006</v>
      </c>
      <c r="I45" s="31"/>
      <c r="J45" s="31"/>
      <c r="K45" s="31" t="s">
        <v>95</v>
      </c>
    </row>
    <row r="46" spans="1:11" ht="24.00" thickBot="1" customHeight="1">
      <c r="A46" s="32" t="s">
        <v>96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97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98</v>
      </c>
    </row>
    <row r="48" spans="1:11" ht="24.00" thickBot="1" customHeight="1">
      <c r="A48" s="32" t="s">
        <v>99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1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6"/>
    <mergeCell ref="H36:J36"/>
    <mergeCell ref="K36:K38"/>
    <mergeCell ref="A37:E37"/>
    <mergeCell ref="F37:G37"/>
    <mergeCell ref="H37:J37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51:K51"/>
    <mergeCell ref="A52:K52"/>
    <mergeCell ref="A53:K53"/>
  </mergeCells>
  <pageMargins left="0.147638" right="0.147638" top="0.206693" bottom="0.206693" header="0.0" footer="0.0"/>
  <pageSetup paperSize="9" orientation="portrait"/>
  <rowBreaks count="0" manualBreakCount="0">
    </rowBreaks>
</worksheet>
</file>