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<sst xmlns="http://schemas.openxmlformats.org/spreadsheetml/2006/main" count="61" uniqueCount="61">
  <si>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</si>
  <si>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QDD010</t>
  </si>
  <si>
    <t xml:space="preserve">m²</t>
  </si>
  <si>
    <t xml:space="preserve">Cobertura plana não acessível, não ventilada, Deck,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</si>
  <si>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1,2 mm de espessura, acabamento liso, com 3 nervuras de 50 mm de altura separadas 260 mm; ISOLAMENTO TÉRMICO: painel rígido de lã mineral soldável, hidrofugada, de 50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</si>
  <si>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</si>
  <si>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</si>
  <si>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</si>
  <si>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</si>
  <si>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</si>
  <si>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</si>
  <si>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mt13ccg200jc</t>
  </si>
  <si>
    <t xml:space="preserve">m²</t>
  </si>
  <si>
    <t xml:space="preserve">Perfil nervurado autoportante de chapa de aço galvanizado S 280 de 1,2 mm de espessura, acabamento liso, com 3 nervuras de 50 mm de altura separadas 260 mm, inércia 33 cm4 e massa superficial 11,5 kg/m², segundo NP EN 14782.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</si>
  <si>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</si>
  <si>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</si>
  <si>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</si>
  <si>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</si>
  <si>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</si>
  <si>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</si>
  <si>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</si>
  <si>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</si>
  <si>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</si>
  <si>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</si>
  <si>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</si>
  <si>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</si>
  <si>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</si>
  <si>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</si>
  <si>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</si>
  <si>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</si>
  <si>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</si>
  <si>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</si>
  <si>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</si>
  <si>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</si>
  <si>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</si>
  <si>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</si>
  <si>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</si>
  <si>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</si>
  <si>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</si>
  <si>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</si>
  <si>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</si>
  <si>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</si>
  <si>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</si>
  <si>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26,11€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</si>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</sst>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16.22</v>
      </c>
      <c r="J9" s="13">
        <f ca="1">ROUND(INDIRECT(ADDRESS(ROW()+(0), COLUMN()+(-3), 1))*INDIRECT(ADDRESS(ROW()+(0), COLUMN()+(-1), 1)), 2)</f>
        <v>17.84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25.78</v>
      </c>
      <c r="J10" s="17">
        <f ca="1">ROUND(INDIRECT(ADDRESS(ROW()+(0), COLUMN()+(-3), 1))*INDIRECT(ADDRESS(ROW()+(0), COLUMN()+(-1), 1)), 2)</f>
        <v>27.07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8.56</v>
      </c>
      <c r="J12" s="17">
        <f ca="1">ROUND(INDIRECT(ADDRESS(ROW()+(0), COLUMN()+(-3), 1))*INDIRECT(ADDRESS(ROW()+(0), COLUMN()+(-1), 1)), 2)</f>
        <v>9.42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23.31</v>
      </c>
      <c r="J13" s="17">
        <f ca="1">ROUND(INDIRECT(ADDRESS(ROW()+(0), COLUMN()+(-3), 1))*INDIRECT(ADDRESS(ROW()+(0), COLUMN()+(-1), 1)), 2)</f>
        <v>3.5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22.13</v>
      </c>
      <c r="J14" s="17">
        <f ca="1">ROUND(INDIRECT(ADDRESS(ROW()+(0), COLUMN()+(-3), 1))*INDIRECT(ADDRESS(ROW()+(0), COLUMN()+(-1), 1)), 2)</f>
        <v>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23.31</v>
      </c>
      <c r="J15" s="17">
        <f ca="1">ROUND(INDIRECT(ADDRESS(ROW()+(0), COLUMN()+(-3), 1))*INDIRECT(ADDRESS(ROW()+(0), COLUMN()+(-1), 1)), 2)</f>
        <v>1.17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22.13</v>
      </c>
      <c r="J16" s="17">
        <f ca="1">ROUND(INDIRECT(ADDRESS(ROW()+(0), COLUMN()+(-3), 1))*INDIRECT(ADDRESS(ROW()+(0), COLUMN()+(-1), 1)), 2)</f>
        <v>1.11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22.68</v>
      </c>
      <c r="J17" s="17">
        <f ca="1">ROUND(INDIRECT(ADDRESS(ROW()+(0), COLUMN()+(-3), 1))*INDIRECT(ADDRESS(ROW()+(0), COLUMN()+(-1), 1)), 2)</f>
        <v>2.27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</v>
      </c>
      <c r="H18" s="20"/>
      <c r="I18" s="21">
        <v>22.13</v>
      </c>
      <c r="J18" s="21">
        <f ca="1">ROUND(INDIRECT(ADDRESS(ROW()+(0), COLUMN()+(-3), 1))*INDIRECT(ADDRESS(ROW()+(0), COLUMN()+(-1), 1)), 2)</f>
        <v>2.21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68.07</v>
      </c>
      <c r="J19" s="24">
        <f ca="1">ROUND(INDIRECT(ADDRESS(ROW()+(0), COLUMN()+(-3), 1))*INDIRECT(ADDRESS(ROW()+(0), COLUMN()+(-1), 1))/100, 2)</f>
        <v>1.36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69.43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1.11201e+006</v>
      </c>
      <c r="G24" s="31"/>
      <c r="H24" s="31">
        <v>1.11201e+006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142010</v>
      </c>
      <c r="G28" s="31"/>
      <c r="H28" s="31">
        <v>1.10201e+006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