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<sst xmlns="http://schemas.openxmlformats.org/spreadsheetml/2006/main" count="64" uniqueCount="64">
  <si>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</si>
  <si>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QDD012</t>
  </si>
  <si>
    <t xml:space="preserve">m²</t>
  </si>
  <si>
    <t xml:space="preserve">Cobertura plana não acessível, não ventilada, Deck,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</si>
  <si>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60 mm de espessura;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</si>
  <si>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</si>
  <si>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</si>
  <si>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</si>
  <si>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</si>
  <si>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</si>
  <si>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</si>
  <si>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</si>
  <si>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</si>
  <si>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</si>
  <si>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mt16lrc010ff</t>
  </si>
  <si>
    <t xml:space="preserve">m²</t>
  </si>
  <si>
    <t xml:space="preserve">Painel rígido de lã mineral soldável, hidrofugada, segundo EN 13162, revestido com betume asfáltico e filme de polipropileno termofusível, de 60 mm de espessura, resistência térmica &gt;= 1,55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</si>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</sst>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28.87</v>
      </c>
      <c r="J10" s="17">
        <f ca="1">ROUND(INDIRECT(ADDRESS(ROW()+(0), COLUMN()+(-3), 1))*INDIRECT(ADDRESS(ROW()+(0), COLUMN()+(-1), 1)), 2)</f>
        <v>30.31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7.28</v>
      </c>
      <c r="J12" s="17">
        <f ca="1">ROUND(INDIRECT(ADDRESS(ROW()+(0), COLUMN()+(-3), 1))*INDIRECT(ADDRESS(ROW()+(0), COLUMN()+(-1), 1)), 2)</f>
        <v>8.01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4.8</v>
      </c>
      <c r="J13" s="17">
        <f ca="1">ROUND(INDIRECT(ADDRESS(ROW()+(0), COLUMN()+(-3), 1))*INDIRECT(ADDRESS(ROW()+(0), COLUMN()+(-1), 1)), 2)</f>
        <v>5.28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23.31</v>
      </c>
      <c r="J14" s="17">
        <f ca="1">ROUND(INDIRECT(ADDRESS(ROW()+(0), COLUMN()+(-3), 1))*INDIRECT(ADDRESS(ROW()+(0), COLUMN()+(-1), 1)), 2)</f>
        <v>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22.13</v>
      </c>
      <c r="J15" s="17">
        <f ca="1">ROUND(INDIRECT(ADDRESS(ROW()+(0), COLUMN()+(-3), 1))*INDIRECT(ADDRESS(ROW()+(0), COLUMN()+(-1), 1)), 2)</f>
        <v>3.32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23.31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22.13</v>
      </c>
      <c r="J17" s="17">
        <f ca="1">ROUND(INDIRECT(ADDRESS(ROW()+(0), COLUMN()+(-3), 1))*INDIRECT(ADDRESS(ROW()+(0), COLUMN()+(-1), 1)), 2)</f>
        <v>1.11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0.17</v>
      </c>
      <c r="H18" s="16"/>
      <c r="I18" s="17">
        <v>22.68</v>
      </c>
      <c r="J18" s="17">
        <f ca="1">ROUND(INDIRECT(ADDRESS(ROW()+(0), COLUMN()+(-3), 1))*INDIRECT(ADDRESS(ROW()+(0), COLUMN()+(-1), 1)), 2)</f>
        <v>3.86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0.17</v>
      </c>
      <c r="H19" s="20"/>
      <c r="I19" s="21">
        <v>22.13</v>
      </c>
      <c r="J19" s="21">
        <f ca="1">ROUND(INDIRECT(ADDRESS(ROW()+(0), COLUMN()+(-3), 1))*INDIRECT(ADDRESS(ROW()+(0), COLUMN()+(-1), 1)), 2)</f>
        <v>3.76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69.65</v>
      </c>
      <c r="J20" s="24">
        <f ca="1">ROUND(INDIRECT(ADDRESS(ROW()+(0), COLUMN()+(-3), 1))*INDIRECT(ADDRESS(ROW()+(0), COLUMN()+(-1), 1))/100, 2)</f>
        <v>1.39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71.04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142010</v>
      </c>
      <c r="G29" s="31"/>
      <c r="H29" s="31">
        <v>1.10201e+006</v>
      </c>
      <c r="I29" s="31"/>
      <c r="J29" s="31"/>
      <c r="K29" s="31" t="s">
        <v>59</v>
      </c>
    </row>
    <row r="30" spans="1:11" ht="24.0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