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<sst xmlns="http://schemas.openxmlformats.org/spreadsheetml/2006/main" count="121" uniqueCount="121">
  <si>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</si>
  <si>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QDE011</t>
  </si>
  <si>
    <t xml:space="preserve">m²</t>
  </si>
  <si>
    <t xml:space="preserve">Cobertura plana não acessível, não ventilada, ajardinada extensiva,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</si>
  <si>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BARREIRA DE VAPOR: membrana de betume aditivado com plastómero APP, LA-30-AL colocada com emulsão asfáltica aniônica com cargas; ISOLAMENTO TÉRMICO: painel rígido de lã mineral hidrofugada; IMPERMEABILIZAÇÃO: tipo monocamada, colada, formada por uma membrana de betume modificado com elastómero SBS, LBM(SBS)-50/G-FP, melhorada com uma membrana de betume aditivado com plastómero APP, LA-30-FV, totalmente coladas com maçarico; CAMADA SEPARADORA SOB PROTECÇÃO: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</si>
  <si>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</si>
  <si>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</si>
  <si>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</si>
  <si>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</si>
  <si>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</si>
  <si>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</si>
  <si>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</si>
  <si>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</si>
  <si>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</si>
  <si>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</si>
  <si>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</si>
  <si>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</si>
  <si>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</si>
  <si>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</si>
  <si>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</si>
  <si>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</si>
  <si>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</si>
  <si>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</si>
  <si>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</si>
  <si>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</si>
  <si>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</si>
  <si>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</si>
  <si>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</si>
  <si>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</si>
  <si>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</si>
  <si>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</si>
  <si>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</si>
  <si>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</si>
  <si>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</si>
  <si>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</si>
  <si>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</si>
  <si>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</si>
  <si>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</si>
  <si>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</si>
  <si>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</si>
  <si>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</si>
  <si>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</si>
  <si>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</si>
  <si>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</si>
  <si>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</si>
  <si>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</si>
  <si>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</si>
  <si>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</si>
  <si>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</si>
  <si>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</si>
  <si>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</si>
  <si>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</si>
  <si>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</si>
  <si>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</si>
  <si>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</si>
  <si>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</si>
  <si>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</si>
  <si>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</si>
  <si>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</si>
  <si>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</si>
  <si>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</si>
  <si>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</si>
  <si>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</si>
  <si>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</si>
  <si>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</si>
  <si>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</si>
  <si>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</si>
  <si>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</si>
  <si>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</si>
  <si>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</si>
  <si>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</si>
  <si>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</si>
  <si>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</si>
  <si>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</si>
  <si>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</si>
  <si>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</si>
  <si>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</si>
  <si>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</si>
  <si>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</si>
  <si>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</si>
  <si>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</si>
  <si>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</si>
  <si>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</si>
  <si>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</si>
  <si>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</si>
  <si>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</si>
  <si>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</si>
  <si>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</si>
  <si>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</si>
  <si>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</si>
  <si>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</si>
  <si>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45,33€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</si>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</sst>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7.48</v>
      </c>
      <c r="J16" s="17">
        <f ca="1">ROUND(INDIRECT(ADDRESS(ROW()+(0), COLUMN()+(-3), 1))*INDIRECT(ADDRESS(ROW()+(0), COLUMN()+(-1), 1)), 2)</f>
        <v>7.85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3.3</v>
      </c>
      <c r="J17" s="17">
        <f ca="1">ROUND(INDIRECT(ADDRESS(ROW()+(0), COLUMN()+(-3), 1))*INDIRECT(ADDRESS(ROW()+(0), COLUMN()+(-1), 1)), 2)</f>
        <v>0.99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19.01</v>
      </c>
      <c r="J18" s="17">
        <f ca="1">ROUND(INDIRECT(ADDRESS(ROW()+(0), COLUMN()+(-3), 1))*INDIRECT(ADDRESS(ROW()+(0), COLUMN()+(-1), 1)), 2)</f>
        <v>19.96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10.36</v>
      </c>
      <c r="J19" s="17">
        <f ca="1">ROUND(INDIRECT(ADDRESS(ROW()+(0), COLUMN()+(-3), 1))*INDIRECT(ADDRESS(ROW()+(0), COLUMN()+(-1), 1)), 2)</f>
        <v>11.4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3.41</v>
      </c>
      <c r="J20" s="17">
        <f ca="1">ROUND(INDIRECT(ADDRESS(ROW()+(0), COLUMN()+(-3), 1))*INDIRECT(ADDRESS(ROW()+(0), COLUMN()+(-1), 1)), 2)</f>
        <v>3.75</v>
      </c>
      <c r="K20" s="17"/>
    </row>
    <row r="21" spans="1:11" ht="55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1.05</v>
      </c>
      <c r="H22" s="16"/>
      <c r="I22" s="17">
        <v>9.39</v>
      </c>
      <c r="J22" s="17">
        <f ca="1">ROUND(INDIRECT(ADDRESS(ROW()+(0), COLUMN()+(-3), 1))*INDIRECT(ADDRESS(ROW()+(0), COLUMN()+(-1), 1)), 2)</f>
        <v>9.86</v>
      </c>
      <c r="K22" s="17"/>
    </row>
    <row r="23" spans="1:11" ht="45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1.05</v>
      </c>
      <c r="H23" s="16"/>
      <c r="I23" s="17">
        <v>2.56</v>
      </c>
      <c r="J23" s="17">
        <f ca="1">ROUND(INDIRECT(ADDRESS(ROW()+(0), COLUMN()+(-3), 1))*INDIRECT(ADDRESS(ROW()+(0), COLUMN()+(-1), 1)), 2)</f>
        <v>2.69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60</v>
      </c>
      <c r="H24" s="16"/>
      <c r="I24" s="17">
        <v>0.19</v>
      </c>
      <c r="J24" s="17">
        <f ca="1">ROUND(INDIRECT(ADDRESS(ROW()+(0), COLUMN()+(-3), 1))*INDIRECT(ADDRESS(ROW()+(0), COLUMN()+(-1), 1)), 2)</f>
        <v>11.4</v>
      </c>
      <c r="K24" s="17"/>
    </row>
    <row r="25" spans="1:11" ht="24.0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50</v>
      </c>
      <c r="H25" s="16"/>
      <c r="I25" s="17">
        <v>0.26</v>
      </c>
      <c r="J25" s="17">
        <f ca="1">ROUND(INDIRECT(ADDRESS(ROW()+(0), COLUMN()+(-3), 1))*INDIRECT(ADDRESS(ROW()+(0), COLUMN()+(-1), 1)), 2)</f>
        <v>13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0.028</v>
      </c>
      <c r="H26" s="16"/>
      <c r="I26" s="17">
        <v>3.45</v>
      </c>
      <c r="J26" s="17">
        <f ca="1">ROUND(INDIRECT(ADDRESS(ROW()+(0), COLUMN()+(-3), 1))*INDIRECT(ADDRESS(ROW()+(0), COLUMN()+(-1), 1)), 2)</f>
        <v>0.1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0.09</v>
      </c>
      <c r="H27" s="16"/>
      <c r="I27" s="17">
        <v>22.68</v>
      </c>
      <c r="J27" s="17">
        <f ca="1">ROUND(INDIRECT(ADDRESS(ROW()+(0), COLUMN()+(-3), 1))*INDIRECT(ADDRESS(ROW()+(0), COLUMN()+(-1), 1)), 2)</f>
        <v>2.04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0.41</v>
      </c>
      <c r="H28" s="16"/>
      <c r="I28" s="17">
        <v>21.45</v>
      </c>
      <c r="J28" s="17">
        <f ca="1">ROUND(INDIRECT(ADDRESS(ROW()+(0), COLUMN()+(-3), 1))*INDIRECT(ADDRESS(ROW()+(0), COLUMN()+(-1), 1)), 2)</f>
        <v>8.79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0.26</v>
      </c>
      <c r="H29" s="16"/>
      <c r="I29" s="17">
        <v>22.68</v>
      </c>
      <c r="J29" s="17">
        <f ca="1">ROUND(INDIRECT(ADDRESS(ROW()+(0), COLUMN()+(-3), 1))*INDIRECT(ADDRESS(ROW()+(0), COLUMN()+(-1), 1)), 2)</f>
        <v>5.9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0.26</v>
      </c>
      <c r="H30" s="16"/>
      <c r="I30" s="17">
        <v>22.13</v>
      </c>
      <c r="J30" s="17">
        <f ca="1">ROUND(INDIRECT(ADDRESS(ROW()+(0), COLUMN()+(-3), 1))*INDIRECT(ADDRESS(ROW()+(0), COLUMN()+(-1), 1)), 2)</f>
        <v>5.75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0.05</v>
      </c>
      <c r="H31" s="16"/>
      <c r="I31" s="17">
        <v>23.31</v>
      </c>
      <c r="J31" s="17">
        <f ca="1">ROUND(INDIRECT(ADDRESS(ROW()+(0), COLUMN()+(-3), 1))*INDIRECT(ADDRESS(ROW()+(0), COLUMN()+(-1), 1)), 2)</f>
        <v>1.17</v>
      </c>
      <c r="K31" s="17"/>
    </row>
    <row r="32" spans="1:11" ht="13.50" thickBot="1" customHeight="1">
      <c r="A32" s="14" t="s">
        <v>80</v>
      </c>
      <c r="B32" s="14"/>
      <c r="C32" s="15" t="s">
        <v>81</v>
      </c>
      <c r="D32" s="15"/>
      <c r="E32" s="14" t="s">
        <v>82</v>
      </c>
      <c r="F32" s="14"/>
      <c r="G32" s="16">
        <v>0.05</v>
      </c>
      <c r="H32" s="16"/>
      <c r="I32" s="17">
        <v>22.13</v>
      </c>
      <c r="J32" s="17">
        <f ca="1">ROUND(INDIRECT(ADDRESS(ROW()+(0), COLUMN()+(-3), 1))*INDIRECT(ADDRESS(ROW()+(0), COLUMN()+(-1), 1)), 2)</f>
        <v>1.11</v>
      </c>
      <c r="K32" s="17"/>
    </row>
    <row r="33" spans="1:11" ht="13.50" thickBot="1" customHeight="1">
      <c r="A33" s="14" t="s">
        <v>83</v>
      </c>
      <c r="B33" s="14"/>
      <c r="C33" s="15" t="s">
        <v>84</v>
      </c>
      <c r="D33" s="15"/>
      <c r="E33" s="14" t="s">
        <v>85</v>
      </c>
      <c r="F33" s="14"/>
      <c r="G33" s="16">
        <v>0.053</v>
      </c>
      <c r="H33" s="16"/>
      <c r="I33" s="17">
        <v>22.68</v>
      </c>
      <c r="J33" s="17">
        <f ca="1">ROUND(INDIRECT(ADDRESS(ROW()+(0), COLUMN()+(-3), 1))*INDIRECT(ADDRESS(ROW()+(0), COLUMN()+(-1), 1)), 2)</f>
        <v>1.2</v>
      </c>
      <c r="K33" s="17"/>
    </row>
    <row r="34" spans="1:11" ht="13.50" thickBot="1" customHeight="1">
      <c r="A34" s="14" t="s">
        <v>86</v>
      </c>
      <c r="B34" s="14"/>
      <c r="C34" s="18" t="s">
        <v>87</v>
      </c>
      <c r="D34" s="18"/>
      <c r="E34" s="19" t="s">
        <v>88</v>
      </c>
      <c r="F34" s="19"/>
      <c r="G34" s="20">
        <v>0.053</v>
      </c>
      <c r="H34" s="20"/>
      <c r="I34" s="21">
        <v>21.45</v>
      </c>
      <c r="J34" s="21">
        <f ca="1">ROUND(INDIRECT(ADDRESS(ROW()+(0), COLUMN()+(-3), 1))*INDIRECT(ADDRESS(ROW()+(0), COLUMN()+(-1), 1)), 2)</f>
        <v>1.14</v>
      </c>
      <c r="K34" s="21"/>
    </row>
    <row r="35" spans="1:11" ht="13.50" thickBot="1" customHeight="1">
      <c r="A35" s="19"/>
      <c r="B35" s="19"/>
      <c r="C35" s="22" t="s">
        <v>89</v>
      </c>
      <c r="D35" s="22"/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127.72</v>
      </c>
      <c r="J35" s="24">
        <f ca="1">ROUND(INDIRECT(ADDRESS(ROW()+(0), COLUMN()+(-3), 1))*INDIRECT(ADDRESS(ROW()+(0), COLUMN()+(-1), 1))/100, 2)</f>
        <v>2.55</v>
      </c>
      <c r="K35" s="24"/>
    </row>
    <row r="36" spans="1:11" ht="13.50" thickBot="1" customHeight="1">
      <c r="A36" s="25" t="s">
        <v>91</v>
      </c>
      <c r="B36" s="25"/>
      <c r="C36" s="26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130.27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172012</v>
      </c>
      <c r="G47" s="31"/>
      <c r="H47" s="31">
        <v>172013</v>
      </c>
      <c r="I47" s="31"/>
      <c r="J47" s="31"/>
      <c r="K47" s="31" t="s">
        <v>107</v>
      </c>
    </row>
    <row r="48" spans="1:11" ht="13.5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1.07202e+006</v>
      </c>
      <c r="G51" s="31"/>
      <c r="H51" s="31">
        <v>1.07202e+006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115</v>
      </c>
      <c r="B53" s="30"/>
      <c r="C53" s="30"/>
      <c r="D53" s="30"/>
      <c r="E53" s="30"/>
      <c r="F53" s="31">
        <v>1.03202e+006</v>
      </c>
      <c r="G53" s="31"/>
      <c r="H53" s="31">
        <v>1.03202e+006</v>
      </c>
      <c r="I53" s="31"/>
      <c r="J53" s="31"/>
      <c r="K53" s="31" t="s">
        <v>116</v>
      </c>
    </row>
    <row r="54" spans="1:11" ht="24.00" thickBot="1" customHeight="1">
      <c r="A54" s="32" t="s">
        <v>117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7" spans="1:1" ht="33.75" thickBot="1" customHeight="1">
      <c r="A57" s="1" t="s">
        <v>118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119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120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B34"/>
    <mergeCell ref="C34:D34"/>
    <mergeCell ref="E34:F34"/>
    <mergeCell ref="G34:H34"/>
    <mergeCell ref="J34:K34"/>
    <mergeCell ref="A35:B35"/>
    <mergeCell ref="C35:D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