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<sst xmlns="http://schemas.openxmlformats.org/spreadsheetml/2006/main" count="109" uniqueCount="109">
  <si>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</si>
  <si>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</si>
  <si>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</si>
  <si>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</si>
  <si>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betão celular à base de cimento e aditivo plastificante-arejante, de resistência à compressão 0,2 MPa e 350 kg/m³ de densidade, confeccionado em obra com cimento cinzento e aditivo plastificante-arejante, com espessura média de 10 cm; com camada de regularização de argamassa de cimento, confeccionada em obra, dosificação 1:6 de 2 cm de espessura, acabamento afagado;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</si>
  <si>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</si>
  <si>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</si>
  <si>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</si>
  <si>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</si>
  <si>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</si>
  <si>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</si>
  <si>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</si>
  <si>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</si>
  <si>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</si>
  <si>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</si>
  <si>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</si>
  <si>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</si>
  <si>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mt08adb010a</t>
  </si>
  <si>
    <t xml:space="preserve">kg</t>
  </si>
  <si>
    <t xml:space="preserve">Aditivo plastificante-arejante para betões celulares.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</si>
  <si>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</si>
  <si>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</si>
  <si>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</si>
  <si>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</si>
  <si>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</si>
  <si>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</si>
  <si>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</si>
  <si>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</si>
  <si>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</si>
  <si>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</si>
  <si>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</si>
  <si>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</si>
  <si>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</si>
  <si>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</si>
  <si>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</si>
  <si>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</si>
  <si>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</si>
  <si>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</si>
  <si>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</si>
  <si>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</si>
  <si>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</si>
  <si>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</si>
  <si>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</si>
  <si>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</si>
  <si>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</si>
  <si>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</si>
  <si>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</si>
  <si>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</si>
  <si>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</si>
  <si>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</si>
  <si>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</si>
  <si>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</si>
  <si>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</si>
  <si>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</si>
  <si>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</si>
  <si>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</si>
  <si>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</si>
  <si>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</si>
  <si>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</si>
  <si>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</si>
  <si>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</si>
  <si>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</si>
  <si>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</si>
  <si>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</si>
  <si>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</si>
  <si>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</si>
  <si>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</si>
  <si>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</si>
  <si>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</si>
  <si>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</si>
  <si>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</si>
  <si>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</si>
  <si>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</si>
  <si>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</si>
  <si>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</si>
  <si>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</si>
  <si>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</si>
  <si>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</si>
  <si>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</si>
  <si>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</si>
  <si>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</si>
  <si>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</si>
  <si>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39,56€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</si>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</sst>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</v>
      </c>
      <c r="J10" s="17">
        <f ca="1">ROUND(INDIRECT(ADDRESS(ROW()+(0), COLUMN()+(-3), 1))*INDIRECT(ADDRESS(ROW()+(0), COLUMN()+(-1), 1)), 2)</f>
        <v>3.5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4.25</v>
      </c>
      <c r="J11" s="17">
        <f ca="1">ROUND(INDIRECT(ADDRESS(ROW()+(0), COLUMN()+(-3), 1))*INDIRECT(ADDRESS(ROW()+(0), COLUMN()+(-1), 1)), 2)</f>
        <v>1.28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19.01</v>
      </c>
      <c r="J15" s="17">
        <f ca="1">ROUND(INDIRECT(ADDRESS(ROW()+(0), COLUMN()+(-3), 1))*INDIRECT(ADDRESS(ROW()+(0), COLUMN()+(-1), 1)), 2)</f>
        <v>19.96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10.36</v>
      </c>
      <c r="J16" s="17">
        <f ca="1">ROUND(INDIRECT(ADDRESS(ROW()+(0), COLUMN()+(-3), 1))*INDIRECT(ADDRESS(ROW()+(0), COLUMN()+(-1), 1)), 2)</f>
        <v>11.4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9.39</v>
      </c>
      <c r="J19" s="17">
        <f ca="1">ROUND(INDIRECT(ADDRESS(ROW()+(0), COLUMN()+(-3), 1))*INDIRECT(ADDRESS(ROW()+(0), COLUMN()+(-1), 1)), 2)</f>
        <v>9.86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2.56</v>
      </c>
      <c r="J20" s="17">
        <f ca="1">ROUND(INDIRECT(ADDRESS(ROW()+(0), COLUMN()+(-3), 1))*INDIRECT(ADDRESS(ROW()+(0), COLUMN()+(-1), 1)), 2)</f>
        <v>2.69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60</v>
      </c>
      <c r="H21" s="16"/>
      <c r="I21" s="17">
        <v>0.19</v>
      </c>
      <c r="J21" s="17">
        <f ca="1">ROUND(INDIRECT(ADDRESS(ROW()+(0), COLUMN()+(-3), 1))*INDIRECT(ADDRESS(ROW()+(0), COLUMN()+(-1), 1)), 2)</f>
        <v>11.4</v>
      </c>
      <c r="K21" s="17"/>
    </row>
    <row r="22" spans="1:11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50</v>
      </c>
      <c r="H22" s="16"/>
      <c r="I22" s="17">
        <v>0.26</v>
      </c>
      <c r="J22" s="17">
        <f ca="1">ROUND(INDIRECT(ADDRESS(ROW()+(0), COLUMN()+(-3), 1))*INDIRECT(ADDRESS(ROW()+(0), COLUMN()+(-1), 1)), 2)</f>
        <v>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0.014</v>
      </c>
      <c r="H23" s="16"/>
      <c r="I23" s="17">
        <v>3.45</v>
      </c>
      <c r="J23" s="17">
        <f ca="1">ROUND(INDIRECT(ADDRESS(ROW()+(0), COLUMN()+(-3), 1))*INDIRECT(ADDRESS(ROW()+(0), COLUMN()+(-1), 1)), 2)</f>
        <v>0.05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</v>
      </c>
      <c r="H24" s="16"/>
      <c r="I24" s="17">
        <v>22.68</v>
      </c>
      <c r="J24" s="17">
        <f ca="1">ROUND(INDIRECT(ADDRESS(ROW()+(0), COLUMN()+(-3), 1))*INDIRECT(ADDRESS(ROW()+(0), COLUMN()+(-1), 1)), 2)</f>
        <v>6.8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0.46</v>
      </c>
      <c r="H25" s="16"/>
      <c r="I25" s="17">
        <v>21.45</v>
      </c>
      <c r="J25" s="17">
        <f ca="1">ROUND(INDIRECT(ADDRESS(ROW()+(0), COLUMN()+(-3), 1))*INDIRECT(ADDRESS(ROW()+(0), COLUMN()+(-1), 1)), 2)</f>
        <v>9.87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0.24</v>
      </c>
      <c r="H26" s="16"/>
      <c r="I26" s="17">
        <v>22.68</v>
      </c>
      <c r="J26" s="17">
        <f ca="1">ROUND(INDIRECT(ADDRESS(ROW()+(0), COLUMN()+(-3), 1))*INDIRECT(ADDRESS(ROW()+(0), COLUMN()+(-1), 1)), 2)</f>
        <v>5.44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22.13</v>
      </c>
      <c r="J27" s="17">
        <f ca="1">ROUND(INDIRECT(ADDRESS(ROW()+(0), COLUMN()+(-3), 1))*INDIRECT(ADDRESS(ROW()+(0), COLUMN()+(-1), 1)), 2)</f>
        <v>5.31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23.31</v>
      </c>
      <c r="J28" s="17">
        <f ca="1">ROUND(INDIRECT(ADDRESS(ROW()+(0), COLUMN()+(-3), 1))*INDIRECT(ADDRESS(ROW()+(0), COLUMN()+(-1), 1)), 2)</f>
        <v>1.17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22.13</v>
      </c>
      <c r="J29" s="17">
        <f ca="1">ROUND(INDIRECT(ADDRESS(ROW()+(0), COLUMN()+(-3), 1))*INDIRECT(ADDRESS(ROW()+(0), COLUMN()+(-1), 1)), 2)</f>
        <v>1.11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0.053</v>
      </c>
      <c r="H30" s="16"/>
      <c r="I30" s="17">
        <v>22.68</v>
      </c>
      <c r="J30" s="17">
        <f ca="1">ROUND(INDIRECT(ADDRESS(ROW()+(0), COLUMN()+(-3), 1))*INDIRECT(ADDRESS(ROW()+(0), COLUMN()+(-1), 1)), 2)</f>
        <v>1.2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0.053</v>
      </c>
      <c r="H31" s="20"/>
      <c r="I31" s="21">
        <v>21.45</v>
      </c>
      <c r="J31" s="21">
        <f ca="1">ROUND(INDIRECT(ADDRESS(ROW()+(0), COLUMN()+(-3), 1))*INDIRECT(ADDRESS(ROW()+(0), COLUMN()+(-1), 1)), 2)</f>
        <v>1.14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111.45</v>
      </c>
      <c r="J32" s="24">
        <f ca="1">ROUND(INDIRECT(ADDRESS(ROW()+(0), COLUMN()+(-3), 1))*INDIRECT(ADDRESS(ROW()+(0), COLUMN()+(-1), 1))/100, 2)</f>
        <v>2.23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113.68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 t="s">
        <v>89</v>
      </c>
    </row>
    <row r="38" spans="1:11" ht="13.5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172012</v>
      </c>
      <c r="G39" s="31"/>
      <c r="H39" s="31">
        <v>172013</v>
      </c>
      <c r="I39" s="31"/>
      <c r="J39" s="31"/>
      <c r="K39" s="31" t="s">
        <v>92</v>
      </c>
    </row>
    <row r="40" spans="1:11" ht="13.5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142010</v>
      </c>
      <c r="G45" s="31"/>
      <c r="H45" s="31">
        <v>1.10201e+006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51" spans="1:1" ht="33.75" thickBot="1" customHeight="1">
      <c r="A51" s="1" t="s">
        <v>106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107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