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<sst xmlns="http://schemas.openxmlformats.org/spreadsheetml/2006/main" count="115" uniqueCount="115">
  <si>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</si>
  <si>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QDE020</t>
  </si>
  <si>
    <t xml:space="preserve">m²</t>
  </si>
  <si>
    <t xml:space="preserve">Cobertura plana não acessível, não ventilada, ajardinada extensiva,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</si>
  <si>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80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</si>
  <si>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</si>
  <si>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</si>
  <si>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</si>
  <si>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</si>
  <si>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</si>
  <si>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</si>
  <si>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</si>
  <si>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</si>
  <si>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</si>
  <si>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</si>
  <si>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</si>
  <si>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</si>
  <si>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</si>
  <si>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</si>
  <si>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</si>
  <si>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</si>
  <si>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</si>
  <si>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</si>
  <si>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</si>
  <si>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</si>
  <si>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</si>
  <si>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</si>
  <si>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</si>
  <si>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</si>
  <si>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</si>
  <si>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</si>
  <si>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</si>
  <si>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</si>
  <si>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</si>
  <si>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</si>
  <si>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</si>
  <si>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</si>
  <si>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</si>
  <si>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</si>
  <si>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</si>
  <si>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</si>
  <si>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mt16pxa010aeq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</si>
  <si>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</si>
  <si>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2,25 m²°C/W, condutibilidade térmica 0,035 W/(m°C), Euroclasse E de reacção ao fogo segundo NP EN 13501-1,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</si>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</sst>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15.69</v>
      </c>
      <c r="I19" s="17">
        <f ca="1">ROUND(INDIRECT(ADDRESS(ROW()+(0), COLUMN()+(-3), 1))*INDIRECT(ADDRESS(ROW()+(0), COLUMN()+(-1), 1)), 2)</f>
        <v>16.47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9.39</v>
      </c>
      <c r="I20" s="17">
        <f ca="1">ROUND(INDIRECT(ADDRESS(ROW()+(0), COLUMN()+(-3), 1))*INDIRECT(ADDRESS(ROW()+(0), COLUMN()+(-1), 1)), 2)</f>
        <v>9.86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2.56</v>
      </c>
      <c r="I21" s="17">
        <f ca="1">ROUND(INDIRECT(ADDRESS(ROW()+(0), COLUMN()+(-3), 1))*INDIRECT(ADDRESS(ROW()+(0), COLUMN()+(-1), 1)), 2)</f>
        <v>2.69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60</v>
      </c>
      <c r="G22" s="16"/>
      <c r="H22" s="17">
        <v>0.19</v>
      </c>
      <c r="I22" s="17">
        <f ca="1">ROUND(INDIRECT(ADDRESS(ROW()+(0), COLUMN()+(-3), 1))*INDIRECT(ADDRESS(ROW()+(0), COLUMN()+(-1), 1)), 2)</f>
        <v>11.4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50</v>
      </c>
      <c r="G23" s="16"/>
      <c r="H23" s="17">
        <v>0.26</v>
      </c>
      <c r="I23" s="17">
        <f ca="1">ROUND(INDIRECT(ADDRESS(ROW()+(0), COLUMN()+(-3), 1))*INDIRECT(ADDRESS(ROW()+(0), COLUMN()+(-1), 1)), 2)</f>
        <v>13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0.028</v>
      </c>
      <c r="G24" s="16"/>
      <c r="H24" s="17">
        <v>3.45</v>
      </c>
      <c r="I24" s="17">
        <f ca="1">ROUND(INDIRECT(ADDRESS(ROW()+(0), COLUMN()+(-3), 1))*INDIRECT(ADDRESS(ROW()+(0), COLUMN()+(-1), 1)), 2)</f>
        <v>0.1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</v>
      </c>
      <c r="G25" s="16"/>
      <c r="H25" s="17">
        <v>22.68</v>
      </c>
      <c r="I25" s="17">
        <f ca="1">ROUND(INDIRECT(ADDRESS(ROW()+(0), COLUMN()+(-3), 1))*INDIRECT(ADDRESS(ROW()+(0), COLUMN()+(-1), 1)), 2)</f>
        <v>2.04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0.41</v>
      </c>
      <c r="G26" s="16"/>
      <c r="H26" s="17">
        <v>21.45</v>
      </c>
      <c r="I26" s="17">
        <f ca="1">ROUND(INDIRECT(ADDRESS(ROW()+(0), COLUMN()+(-3), 1))*INDIRECT(ADDRESS(ROW()+(0), COLUMN()+(-1), 1)), 2)</f>
        <v>8.79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0.26</v>
      </c>
      <c r="G27" s="16"/>
      <c r="H27" s="17">
        <v>22.68</v>
      </c>
      <c r="I27" s="17">
        <f ca="1">ROUND(INDIRECT(ADDRESS(ROW()+(0), COLUMN()+(-3), 1))*INDIRECT(ADDRESS(ROW()+(0), COLUMN()+(-1), 1)), 2)</f>
        <v>5.9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0.26</v>
      </c>
      <c r="G28" s="16"/>
      <c r="H28" s="17">
        <v>22.13</v>
      </c>
      <c r="I28" s="17">
        <f ca="1">ROUND(INDIRECT(ADDRESS(ROW()+(0), COLUMN()+(-3), 1))*INDIRECT(ADDRESS(ROW()+(0), COLUMN()+(-1), 1)), 2)</f>
        <v>5.75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23.31</v>
      </c>
      <c r="I29" s="17">
        <f ca="1">ROUND(INDIRECT(ADDRESS(ROW()+(0), COLUMN()+(-3), 1))*INDIRECT(ADDRESS(ROW()+(0), COLUMN()+(-1), 1)), 2)</f>
        <v>1.17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22.13</v>
      </c>
      <c r="I30" s="17">
        <f ca="1">ROUND(INDIRECT(ADDRESS(ROW()+(0), COLUMN()+(-3), 1))*INDIRECT(ADDRESS(ROW()+(0), COLUMN()+(-1), 1)), 2)</f>
        <v>1.11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0.053</v>
      </c>
      <c r="G31" s="16"/>
      <c r="H31" s="17">
        <v>22.68</v>
      </c>
      <c r="I31" s="17">
        <f ca="1">ROUND(INDIRECT(ADDRESS(ROW()+(0), COLUMN()+(-3), 1))*INDIRECT(ADDRESS(ROW()+(0), COLUMN()+(-1), 1)), 2)</f>
        <v>1.2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0.053</v>
      </c>
      <c r="G32" s="20"/>
      <c r="H32" s="21">
        <v>21.45</v>
      </c>
      <c r="I32" s="21">
        <f ca="1">ROUND(INDIRECT(ADDRESS(ROW()+(0), COLUMN()+(-3), 1))*INDIRECT(ADDRESS(ROW()+(0), COLUMN()+(-1), 1)), 2)</f>
        <v>1.14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113.08</v>
      </c>
      <c r="I33" s="24">
        <f ca="1">ROUND(INDIRECT(ADDRESS(ROW()+(0), COLUMN()+(-3), 1))*INDIRECT(ADDRESS(ROW()+(0), COLUMN()+(-1), 1))/100, 2)</f>
        <v>2.26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115.34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1.06202e+006</v>
      </c>
      <c r="F38" s="31"/>
      <c r="G38" s="31">
        <v>1.06202e+006</v>
      </c>
      <c r="H38" s="31"/>
      <c r="I38" s="31"/>
      <c r="J38" s="31" t="s">
        <v>92</v>
      </c>
    </row>
    <row r="39" spans="1:10" ht="13.5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132003</v>
      </c>
      <c r="F40" s="31"/>
      <c r="G40" s="31">
        <v>162004</v>
      </c>
      <c r="H40" s="31"/>
      <c r="I40" s="31"/>
      <c r="J40" s="31"/>
    </row>
    <row r="41" spans="1:10" ht="13.50" thickBot="1" customHeight="1">
      <c r="A41" s="34" t="s">
        <v>95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96</v>
      </c>
      <c r="B42" s="32"/>
      <c r="C42" s="32"/>
      <c r="D42" s="32"/>
      <c r="E42" s="33">
        <v>112010</v>
      </c>
      <c r="F42" s="33"/>
      <c r="G42" s="33">
        <v>112010</v>
      </c>
      <c r="H42" s="33"/>
      <c r="I42" s="33"/>
      <c r="J42" s="33"/>
    </row>
    <row r="43" spans="1:10" ht="13.50" thickBot="1" customHeight="1">
      <c r="A43" s="30" t="s">
        <v>97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98</v>
      </c>
    </row>
    <row r="44" spans="1:10" ht="24.00" thickBot="1" customHeight="1">
      <c r="A44" s="32" t="s">
        <v>99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100</v>
      </c>
      <c r="B45" s="30"/>
      <c r="C45" s="30"/>
      <c r="D45" s="30"/>
      <c r="E45" s="31">
        <v>172012</v>
      </c>
      <c r="F45" s="31"/>
      <c r="G45" s="31">
        <v>172013</v>
      </c>
      <c r="H45" s="31"/>
      <c r="I45" s="31"/>
      <c r="J45" s="31" t="s">
        <v>101</v>
      </c>
    </row>
    <row r="46" spans="1:10" ht="13.50" thickBot="1" customHeight="1">
      <c r="A46" s="32" t="s">
        <v>102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103</v>
      </c>
      <c r="B47" s="30"/>
      <c r="C47" s="30"/>
      <c r="D47" s="30"/>
      <c r="E47" s="31">
        <v>142010</v>
      </c>
      <c r="F47" s="31"/>
      <c r="G47" s="31">
        <v>1.10201e+006</v>
      </c>
      <c r="H47" s="31"/>
      <c r="I47" s="31"/>
      <c r="J47" s="31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106</v>
      </c>
      <c r="B49" s="30"/>
      <c r="C49" s="30"/>
      <c r="D49" s="30"/>
      <c r="E49" s="31">
        <v>1.03202e+006</v>
      </c>
      <c r="F49" s="31"/>
      <c r="G49" s="31">
        <v>1.03202e+006</v>
      </c>
      <c r="H49" s="31"/>
      <c r="I49" s="31"/>
      <c r="J49" s="31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3"/>
      <c r="F50" s="33"/>
      <c r="G50" s="33"/>
      <c r="H50" s="33"/>
      <c r="I50" s="33"/>
      <c r="J50" s="33"/>
    </row>
    <row r="51" spans="1:10" ht="13.50" thickBot="1" customHeight="1">
      <c r="A51" s="30" t="s">
        <v>109</v>
      </c>
      <c r="B51" s="30"/>
      <c r="C51" s="30"/>
      <c r="D51" s="30"/>
      <c r="E51" s="31">
        <v>1.07202e+006</v>
      </c>
      <c r="F51" s="31"/>
      <c r="G51" s="31">
        <v>1.07202e+006</v>
      </c>
      <c r="H51" s="31"/>
      <c r="I51" s="31"/>
      <c r="J51" s="31" t="s">
        <v>110</v>
      </c>
    </row>
    <row r="52" spans="1:10" ht="24.00" thickBot="1" customHeight="1">
      <c r="A52" s="32" t="s">
        <v>111</v>
      </c>
      <c r="B52" s="32"/>
      <c r="C52" s="32"/>
      <c r="D52" s="32"/>
      <c r="E52" s="33"/>
      <c r="F52" s="33"/>
      <c r="G52" s="33"/>
      <c r="H52" s="33"/>
      <c r="I52" s="33"/>
      <c r="J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