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<sst xmlns="http://schemas.openxmlformats.org/spreadsheetml/2006/main" count="109" uniqueCount="109">
  <si>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</si>
  <si>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QDE020</t>
  </si>
  <si>
    <t xml:space="preserve">m²</t>
  </si>
  <si>
    <t xml:space="preserve">Cobertura plana não acessível, não ventilada, ajardinada extensiva,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</si>
  <si>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invertida, pendente de 1% a 5%. FORMAÇÃO DE PENDENTES: com guias de rincões, laroz e juntas com mestras de tijolo cerâmico furado duplo e camada de betão celular à base de cimento e aditivo plastificante-arejante, de resistência à compressão 0,2 MPa e 350 kg/m³ de densidade, confeccionado em obra com cimento cinzento e aditivo plastificante-arejante,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LBM(SBS)-50/G-FP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</si>
  <si>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</si>
  <si>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</si>
  <si>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</si>
  <si>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</si>
  <si>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</si>
  <si>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</si>
  <si>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</si>
  <si>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</si>
  <si>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</si>
  <si>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</si>
  <si>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</si>
  <si>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</si>
  <si>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mt08adb010a</t>
  </si>
  <si>
    <t xml:space="preserve">kg</t>
  </si>
  <si>
    <t xml:space="preserve">Aditivo plastificante-arejante para betões celulares.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</si>
  <si>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</si>
  <si>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</si>
  <si>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</si>
  <si>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</si>
  <si>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</si>
  <si>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</si>
  <si>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</si>
  <si>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</si>
  <si>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</si>
  <si>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</si>
  <si>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</si>
  <si>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</si>
  <si>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</si>
  <si>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</si>
  <si>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</si>
  <si>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</si>
  <si>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</si>
  <si>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</si>
  <si>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</si>
  <si>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</si>
  <si>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</si>
  <si>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</si>
  <si>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</si>
  <si>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</si>
  <si>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</si>
  <si>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</si>
  <si>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</si>
  <si>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</si>
  <si>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</si>
  <si>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</si>
  <si>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</si>
  <si>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</si>
  <si>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</si>
  <si>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</si>
  <si>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</si>
  <si>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</si>
  <si>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</si>
  <si>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</si>
  <si>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</si>
  <si>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</si>
  <si>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</si>
  <si>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</si>
  <si>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</si>
  <si>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</si>
  <si>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</si>
  <si>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</si>
  <si>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</si>
  <si>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</si>
  <si>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</si>
  <si>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</si>
  <si>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</si>
  <si>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</si>
  <si>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</si>
  <si>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</si>
  <si>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</si>
  <si>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</si>
  <si>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</si>
  <si>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</si>
  <si>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</si>
  <si>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</si>
  <si>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</si>
  <si>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</si>
  <si>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34,90€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</si>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</sst>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35</v>
      </c>
      <c r="G10" s="16"/>
      <c r="H10" s="17">
        <v>0.1</v>
      </c>
      <c r="I10" s="17">
        <f ca="1">ROUND(INDIRECT(ADDRESS(ROW()+(0), COLUMN()+(-3), 1))*INDIRECT(ADDRESS(ROW()+(0), COLUMN()+(-1), 1)), 2)</f>
        <v>3.5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4.25</v>
      </c>
      <c r="I11" s="17">
        <f ca="1">ROUND(INDIRECT(ADDRESS(ROW()+(0), COLUMN()+(-3), 1))*INDIRECT(ADDRESS(ROW()+(0), COLUMN()+(-1), 1)), 2)</f>
        <v>1.28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0.046</v>
      </c>
      <c r="G12" s="16"/>
      <c r="H12" s="17">
        <v>1.5</v>
      </c>
      <c r="I12" s="17">
        <f ca="1">ROUND(INDIRECT(ADDRESS(ROW()+(0), COLUMN()+(-3), 1))*INDIRECT(ADDRESS(ROW()+(0), COLUMN()+(-1), 1)), 2)</f>
        <v>0.07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</v>
      </c>
      <c r="G13" s="16"/>
      <c r="H13" s="17">
        <v>1.34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0.033</v>
      </c>
      <c r="G14" s="16"/>
      <c r="H14" s="17">
        <v>18</v>
      </c>
      <c r="I14" s="17">
        <f ca="1">ROUND(INDIRECT(ADDRESS(ROW()+(0), COLUMN()+(-3), 1))*INDIRECT(ADDRESS(ROW()+(0), COLUMN()+(-1), 1)), 2)</f>
        <v>0.59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1.1</v>
      </c>
      <c r="G15" s="16"/>
      <c r="H15" s="17">
        <v>10.36</v>
      </c>
      <c r="I15" s="17">
        <f ca="1">ROUND(INDIRECT(ADDRESS(ROW()+(0), COLUMN()+(-3), 1))*INDIRECT(ADDRESS(ROW()+(0), COLUMN()+(-1), 1)), 2)</f>
        <v>11.4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</v>
      </c>
      <c r="G16" s="16"/>
      <c r="H16" s="17">
        <v>3.3</v>
      </c>
      <c r="I16" s="17">
        <f ca="1">ROUND(INDIRECT(ADDRESS(ROW()+(0), COLUMN()+(-3), 1))*INDIRECT(ADDRESS(ROW()+(0), COLUMN()+(-1), 1)), 2)</f>
        <v>0.99</v>
      </c>
      <c r="J16" s="17"/>
    </row>
    <row r="17" spans="1:10" ht="55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2.1</v>
      </c>
      <c r="G17" s="16"/>
      <c r="H17" s="17">
        <v>0.68</v>
      </c>
      <c r="I17" s="17">
        <f ca="1">ROUND(INDIRECT(ADDRESS(ROW()+(0), COLUMN()+(-3), 1))*INDIRECT(ADDRESS(ROW()+(0), COLUMN()+(-1), 1)), 2)</f>
        <v>1.43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7.85</v>
      </c>
      <c r="I18" s="17">
        <f ca="1">ROUND(INDIRECT(ADDRESS(ROW()+(0), COLUMN()+(-3), 1))*INDIRECT(ADDRESS(ROW()+(0), COLUMN()+(-1), 1)), 2)</f>
        <v>8.24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9.39</v>
      </c>
      <c r="I19" s="17">
        <f ca="1">ROUND(INDIRECT(ADDRESS(ROW()+(0), COLUMN()+(-3), 1))*INDIRECT(ADDRESS(ROW()+(0), COLUMN()+(-1), 1)), 2)</f>
        <v>9.86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2.56</v>
      </c>
      <c r="I20" s="17">
        <f ca="1">ROUND(INDIRECT(ADDRESS(ROW()+(0), COLUMN()+(-3), 1))*INDIRECT(ADDRESS(ROW()+(0), COLUMN()+(-1), 1)), 2)</f>
        <v>2.69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60</v>
      </c>
      <c r="G21" s="16"/>
      <c r="H21" s="17">
        <v>0.19</v>
      </c>
      <c r="I21" s="17">
        <f ca="1">ROUND(INDIRECT(ADDRESS(ROW()+(0), COLUMN()+(-3), 1))*INDIRECT(ADDRESS(ROW()+(0), COLUMN()+(-1), 1)), 2)</f>
        <v>11.4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50</v>
      </c>
      <c r="G22" s="16"/>
      <c r="H22" s="17">
        <v>0.26</v>
      </c>
      <c r="I22" s="17">
        <f ca="1">ROUND(INDIRECT(ADDRESS(ROW()+(0), COLUMN()+(-3), 1))*INDIRECT(ADDRESS(ROW()+(0), COLUMN()+(-1), 1)), 2)</f>
        <v>13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0.014</v>
      </c>
      <c r="G23" s="16"/>
      <c r="H23" s="17">
        <v>3.45</v>
      </c>
      <c r="I23" s="17">
        <f ca="1">ROUND(INDIRECT(ADDRESS(ROW()+(0), COLUMN()+(-3), 1))*INDIRECT(ADDRESS(ROW()+(0), COLUMN()+(-1), 1)), 2)</f>
        <v>0.05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0.3</v>
      </c>
      <c r="G24" s="16"/>
      <c r="H24" s="17">
        <v>22.68</v>
      </c>
      <c r="I24" s="17">
        <f ca="1">ROUND(INDIRECT(ADDRESS(ROW()+(0), COLUMN()+(-3), 1))*INDIRECT(ADDRESS(ROW()+(0), COLUMN()+(-1), 1)), 2)</f>
        <v>6.8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0.46</v>
      </c>
      <c r="G25" s="16"/>
      <c r="H25" s="17">
        <v>21.45</v>
      </c>
      <c r="I25" s="17">
        <f ca="1">ROUND(INDIRECT(ADDRESS(ROW()+(0), COLUMN()+(-3), 1))*INDIRECT(ADDRESS(ROW()+(0), COLUMN()+(-1), 1)), 2)</f>
        <v>9.87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0.26</v>
      </c>
      <c r="G26" s="16"/>
      <c r="H26" s="17">
        <v>22.68</v>
      </c>
      <c r="I26" s="17">
        <f ca="1">ROUND(INDIRECT(ADDRESS(ROW()+(0), COLUMN()+(-3), 1))*INDIRECT(ADDRESS(ROW()+(0), COLUMN()+(-1), 1)), 2)</f>
        <v>5.9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0.26</v>
      </c>
      <c r="G27" s="16"/>
      <c r="H27" s="17">
        <v>22.13</v>
      </c>
      <c r="I27" s="17">
        <f ca="1">ROUND(INDIRECT(ADDRESS(ROW()+(0), COLUMN()+(-3), 1))*INDIRECT(ADDRESS(ROW()+(0), COLUMN()+(-1), 1)), 2)</f>
        <v>5.75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0.053</v>
      </c>
      <c r="G30" s="16"/>
      <c r="H30" s="17">
        <v>22.68</v>
      </c>
      <c r="I30" s="17">
        <f ca="1">ROUND(INDIRECT(ADDRESS(ROW()+(0), COLUMN()+(-3), 1))*INDIRECT(ADDRESS(ROW()+(0), COLUMN()+(-1), 1)), 2)</f>
        <v>1.2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0.053</v>
      </c>
      <c r="G31" s="20"/>
      <c r="H31" s="21">
        <v>21.45</v>
      </c>
      <c r="I31" s="21">
        <f ca="1">ROUND(INDIRECT(ADDRESS(ROW()+(0), COLUMN()+(-3), 1))*INDIRECT(ADDRESS(ROW()+(0), COLUMN()+(-1), 1)), 2)</f>
        <v>1.14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98.32</v>
      </c>
      <c r="I32" s="24">
        <f ca="1">ROUND(INDIRECT(ADDRESS(ROW()+(0), COLUMN()+(-3), 1))*INDIRECT(ADDRESS(ROW()+(0), COLUMN()+(-1), 1))/100, 2)</f>
        <v>1.97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100.29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172012</v>
      </c>
      <c r="F39" s="31"/>
      <c r="G39" s="31">
        <v>172013</v>
      </c>
      <c r="H39" s="31"/>
      <c r="I39" s="31"/>
      <c r="J39" s="31" t="s">
        <v>92</v>
      </c>
    </row>
    <row r="40" spans="1:10" ht="13.5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94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95</v>
      </c>
    </row>
    <row r="42" spans="1:10" ht="24.00" thickBot="1" customHeight="1">
      <c r="A42" s="32" t="s">
        <v>96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97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98</v>
      </c>
    </row>
    <row r="44" spans="1:10" ht="24.00" thickBot="1" customHeight="1">
      <c r="A44" s="32" t="s">
        <v>99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100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101</v>
      </c>
    </row>
    <row r="46" spans="1:10" ht="24.00" thickBot="1" customHeight="1">
      <c r="A46" s="32" t="s">
        <v>102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103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104</v>
      </c>
    </row>
    <row r="48" spans="1:10" ht="24.00" thickBot="1" customHeight="1">
      <c r="A48" s="32" t="s">
        <v>105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106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107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108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