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<sst xmlns="http://schemas.openxmlformats.org/spreadsheetml/2006/main" count="118" uniqueCount="118">
  <si>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</si>
  <si>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QDE060</t>
  </si>
  <si>
    <t xml:space="preserve">m²</t>
  </si>
  <si>
    <t xml:space="preserve">Cobertura plana não acessível, não ventilada, ajardinada extensiva,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</si>
  <si>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tapete de relva,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</si>
  <si>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</si>
  <si>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</si>
  <si>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</si>
  <si>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</si>
  <si>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</si>
  <si>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</si>
  <si>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</si>
  <si>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</si>
  <si>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</si>
  <si>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</si>
  <si>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</si>
  <si>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</si>
  <si>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</si>
  <si>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</si>
  <si>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</si>
  <si>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</si>
  <si>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</si>
  <si>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</si>
  <si>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</si>
  <si>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</si>
  <si>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</si>
  <si>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</si>
  <si>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</si>
  <si>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</si>
  <si>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</si>
  <si>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</si>
  <si>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</si>
  <si>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</si>
  <si>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</si>
  <si>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</si>
  <si>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</si>
  <si>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</si>
  <si>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</si>
  <si>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</si>
  <si>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</si>
  <si>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</si>
  <si>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</si>
  <si>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</si>
  <si>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</si>
  <si>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</si>
  <si>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</si>
  <si>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</si>
  <si>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</si>
  <si>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</si>
  <si>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</si>
  <si>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</si>
  <si>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</si>
  <si>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</si>
  <si>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mt48sas010a</t>
  </si>
  <si>
    <t xml:space="preserve">m³</t>
  </si>
  <si>
    <t xml:space="preserve">Substrato, composto de agregados minerais, turfa, fonólito, areia e composto vegetal, 70% reciclado, fornecido em sacos Big Bag, para coberturas ajardinadas extensivas.</t>
  </si>
  <si>
    <t xml:space="preserve">mt14lbs010a</t>
  </si>
  <si>
    <t xml:space="preserve">m²</t>
  </si>
  <si>
    <t xml:space="preserve">Tapete de relva, para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</si>
  <si>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</si>
  <si>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</si>
  <si>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</si>
  <si>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</si>
  <si>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</si>
  <si>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</si>
  <si>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</si>
  <si>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</si>
  <si>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</si>
  <si>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</si>
  <si>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</si>
  <si>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</si>
  <si>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</si>
  <si>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</si>
  <si>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</si>
  <si>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</si>
  <si>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</si>
  <si>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</si>
  <si>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</si>
  <si>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</si>
  <si>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</si>
  <si>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</si>
  <si>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</si>
  <si>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</si>
  <si>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</si>
  <si>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</si>
  <si>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</si>
  <si>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</si>
  <si>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</si>
  <si>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64,75€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</si>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</sst>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0.68</v>
      </c>
      <c r="I20" s="17">
        <f ca="1">ROUND(INDIRECT(ADDRESS(ROW()+(0), COLUMN()+(-3), 1))*INDIRECT(ADDRESS(ROW()+(0), COLUMN()+(-1), 1)), 2)</f>
        <v>0.71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9.39</v>
      </c>
      <c r="I21" s="17">
        <f ca="1">ROUND(INDIRECT(ADDRESS(ROW()+(0), COLUMN()+(-3), 1))*INDIRECT(ADDRESS(ROW()+(0), COLUMN()+(-1), 1)), 2)</f>
        <v>9.86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2.56</v>
      </c>
      <c r="I22" s="17">
        <f ca="1">ROUND(INDIRECT(ADDRESS(ROW()+(0), COLUMN()+(-3), 1))*INDIRECT(ADDRESS(ROW()+(0), COLUMN()+(-1), 1)), 2)</f>
        <v>2.69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</v>
      </c>
      <c r="G23" s="16"/>
      <c r="H23" s="17">
        <v>113.63</v>
      </c>
      <c r="I23" s="17">
        <f ca="1">ROUND(INDIRECT(ADDRESS(ROW()+(0), COLUMN()+(-3), 1))*INDIRECT(ADDRESS(ROW()+(0), COLUMN()+(-1), 1)), 2)</f>
        <v>68.18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</v>
      </c>
      <c r="G24" s="16"/>
      <c r="H24" s="17">
        <v>37.07</v>
      </c>
      <c r="I24" s="17">
        <f ca="1">ROUND(INDIRECT(ADDRESS(ROW()+(0), COLUMN()+(-3), 1))*INDIRECT(ADDRESS(ROW()+(0), COLUMN()+(-1), 1)), 2)</f>
        <v>37.07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0.028</v>
      </c>
      <c r="G25" s="16"/>
      <c r="H25" s="17">
        <v>3.45</v>
      </c>
      <c r="I25" s="17">
        <f ca="1">ROUND(INDIRECT(ADDRESS(ROW()+(0), COLUMN()+(-3), 1))*INDIRECT(ADDRESS(ROW()+(0), COLUMN()+(-1), 1)), 2)</f>
        <v>0.1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0.09</v>
      </c>
      <c r="G26" s="16"/>
      <c r="H26" s="17">
        <v>22.68</v>
      </c>
      <c r="I26" s="17">
        <f ca="1">ROUND(INDIRECT(ADDRESS(ROW()+(0), COLUMN()+(-3), 1))*INDIRECT(ADDRESS(ROW()+(0), COLUMN()+(-1), 1)), 2)</f>
        <v>2.04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0.41</v>
      </c>
      <c r="G27" s="16"/>
      <c r="H27" s="17">
        <v>21.45</v>
      </c>
      <c r="I27" s="17">
        <f ca="1">ROUND(INDIRECT(ADDRESS(ROW()+(0), COLUMN()+(-3), 1))*INDIRECT(ADDRESS(ROW()+(0), COLUMN()+(-1), 1)), 2)</f>
        <v>8.79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</v>
      </c>
      <c r="G28" s="16"/>
      <c r="H28" s="17">
        <v>22.68</v>
      </c>
      <c r="I28" s="17">
        <f ca="1">ROUND(INDIRECT(ADDRESS(ROW()+(0), COLUMN()+(-3), 1))*INDIRECT(ADDRESS(ROW()+(0), COLUMN()+(-1), 1)), 2)</f>
        <v>6.8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22.13</v>
      </c>
      <c r="I29" s="17">
        <f ca="1">ROUND(INDIRECT(ADDRESS(ROW()+(0), COLUMN()+(-3), 1))*INDIRECT(ADDRESS(ROW()+(0), COLUMN()+(-1), 1)), 2)</f>
        <v>6.64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23.31</v>
      </c>
      <c r="I30" s="17">
        <f ca="1">ROUND(INDIRECT(ADDRESS(ROW()+(0), COLUMN()+(-3), 1))*INDIRECT(ADDRESS(ROW()+(0), COLUMN()+(-1), 1)), 2)</f>
        <v>1.17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</v>
      </c>
      <c r="G31" s="16"/>
      <c r="H31" s="17">
        <v>22.13</v>
      </c>
      <c r="I31" s="17">
        <f ca="1">ROUND(INDIRECT(ADDRESS(ROW()+(0), COLUMN()+(-3), 1))*INDIRECT(ADDRESS(ROW()+(0), COLUMN()+(-1), 1)), 2)</f>
        <v>1.11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0.288</v>
      </c>
      <c r="G32" s="16"/>
      <c r="H32" s="17">
        <v>22.68</v>
      </c>
      <c r="I32" s="17">
        <f ca="1">ROUND(INDIRECT(ADDRESS(ROW()+(0), COLUMN()+(-3), 1))*INDIRECT(ADDRESS(ROW()+(0), COLUMN()+(-1), 1)), 2)</f>
        <v>6.53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0.288</v>
      </c>
      <c r="G33" s="20"/>
      <c r="H33" s="21">
        <v>21.45</v>
      </c>
      <c r="I33" s="21">
        <f ca="1">ROUND(INDIRECT(ADDRESS(ROW()+(0), COLUMN()+(-3), 1))*INDIRECT(ADDRESS(ROW()+(0), COLUMN()+(-1), 1)), 2)</f>
        <v>6.18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200.26</v>
      </c>
      <c r="I34" s="24">
        <f ca="1">ROUND(INDIRECT(ADDRESS(ROW()+(0), COLUMN()+(-3), 1))*INDIRECT(ADDRESS(ROW()+(0), COLUMN()+(-1), 1))/100, 2)</f>
        <v>4.01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204.27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1.06202e+006</v>
      </c>
      <c r="F39" s="31"/>
      <c r="G39" s="31">
        <v>1.06202e+006</v>
      </c>
      <c r="H39" s="31"/>
      <c r="I39" s="31"/>
      <c r="J39" s="31" t="s">
        <v>95</v>
      </c>
    </row>
    <row r="40" spans="1:10" ht="13.5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132003</v>
      </c>
      <c r="F41" s="31"/>
      <c r="G41" s="31">
        <v>162004</v>
      </c>
      <c r="H41" s="31"/>
      <c r="I41" s="31"/>
      <c r="J41" s="31"/>
    </row>
    <row r="42" spans="1:10" ht="13.50" thickBot="1" customHeight="1">
      <c r="A42" s="34" t="s">
        <v>98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99</v>
      </c>
      <c r="B43" s="32"/>
      <c r="C43" s="32"/>
      <c r="D43" s="32"/>
      <c r="E43" s="33">
        <v>112010</v>
      </c>
      <c r="F43" s="33"/>
      <c r="G43" s="33">
        <v>112010</v>
      </c>
      <c r="H43" s="33"/>
      <c r="I43" s="33"/>
      <c r="J43" s="33"/>
    </row>
    <row r="44" spans="1:10" ht="13.50" thickBot="1" customHeight="1">
      <c r="A44" s="30" t="s">
        <v>100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101</v>
      </c>
    </row>
    <row r="45" spans="1:10" ht="24.00" thickBot="1" customHeight="1">
      <c r="A45" s="32" t="s">
        <v>102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103</v>
      </c>
      <c r="B46" s="30"/>
      <c r="C46" s="30"/>
      <c r="D46" s="30"/>
      <c r="E46" s="31">
        <v>172012</v>
      </c>
      <c r="F46" s="31"/>
      <c r="G46" s="31">
        <v>172013</v>
      </c>
      <c r="H46" s="31"/>
      <c r="I46" s="31"/>
      <c r="J46" s="31" t="s">
        <v>104</v>
      </c>
    </row>
    <row r="47" spans="1:10" ht="13.50" thickBot="1" customHeight="1">
      <c r="A47" s="32" t="s">
        <v>105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106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107</v>
      </c>
    </row>
    <row r="49" spans="1:10" ht="24.00" thickBot="1" customHeight="1">
      <c r="A49" s="32" t="s">
        <v>108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109</v>
      </c>
      <c r="B50" s="30"/>
      <c r="C50" s="30"/>
      <c r="D50" s="30"/>
      <c r="E50" s="31">
        <v>1.10201e+006</v>
      </c>
      <c r="F50" s="31"/>
      <c r="G50" s="31">
        <v>1.10201e+006</v>
      </c>
      <c r="H50" s="31"/>
      <c r="I50" s="31"/>
      <c r="J50" s="31" t="s">
        <v>110</v>
      </c>
    </row>
    <row r="51" spans="1:10" ht="55.50" thickBot="1" customHeight="1">
      <c r="A51" s="32" t="s">
        <v>111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0" t="s">
        <v>112</v>
      </c>
      <c r="B52" s="30"/>
      <c r="C52" s="30"/>
      <c r="D52" s="30"/>
      <c r="E52" s="31">
        <v>1.07202e+006</v>
      </c>
      <c r="F52" s="31"/>
      <c r="G52" s="31">
        <v>1.07202e+006</v>
      </c>
      <c r="H52" s="31"/>
      <c r="I52" s="31"/>
      <c r="J52" s="31" t="s">
        <v>113</v>
      </c>
    </row>
    <row r="53" spans="1:10" ht="24.00" thickBot="1" customHeight="1">
      <c r="A53" s="32" t="s">
        <v>114</v>
      </c>
      <c r="B53" s="32"/>
      <c r="C53" s="32"/>
      <c r="D53" s="32"/>
      <c r="E53" s="33"/>
      <c r="F53" s="33"/>
      <c r="G53" s="33"/>
      <c r="H53" s="33"/>
      <c r="I53" s="33"/>
      <c r="J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6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3"/>
    <mergeCell ref="G52:I53"/>
    <mergeCell ref="J52:J53"/>
    <mergeCell ref="A53:D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