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<sst xmlns="http://schemas.openxmlformats.org/spreadsheetml/2006/main" count="115" uniqueCount="115">
  <si>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</si>
  <si>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</si>
  <si>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</si>
  <si>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</si>
  <si>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betão celular à base de cimento e aditivo plastificante-arejante, de resistência à compressão 0,2 MPa e 350 kg/m³ de densidade, confeccionado em obra com cimento cinzento e aditivo plastificante-arejante, com espessura média de 10 cm; com camada de regularização de argamassa de cimento, confeccionada em obra, dosificação 1:6 de 2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</si>
  <si>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</si>
  <si>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</si>
  <si>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</si>
  <si>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</si>
  <si>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</si>
  <si>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</si>
  <si>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</si>
  <si>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</si>
  <si>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</si>
  <si>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</si>
  <si>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</si>
  <si>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</si>
  <si>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mt08adb010a</t>
  </si>
  <si>
    <t xml:space="preserve">kg</t>
  </si>
  <si>
    <t xml:space="preserve">Aditivo plastificante-arejante para betões celulares.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</si>
  <si>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</si>
  <si>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</si>
  <si>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</si>
  <si>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</si>
  <si>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</si>
  <si>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</si>
  <si>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</si>
  <si>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</si>
  <si>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</si>
  <si>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</si>
  <si>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</si>
  <si>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</si>
  <si>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</si>
  <si>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</si>
  <si>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</si>
  <si>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</si>
  <si>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</si>
  <si>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</si>
  <si>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</si>
  <si>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</si>
  <si>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</si>
  <si>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</si>
  <si>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</si>
  <si>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</si>
  <si>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</si>
  <si>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</si>
  <si>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</si>
  <si>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</si>
  <si>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</si>
  <si>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</si>
  <si>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</si>
  <si>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</si>
  <si>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</si>
  <si>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</si>
  <si>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</si>
  <si>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</si>
  <si>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mq06cel010</t>
  </si>
  <si>
    <t xml:space="preserve">h</t>
  </si>
  <si>
    <t xml:space="preserve">Equipamento para fabricação e bombagem de betão celular à base de cimento e aditivo plastificante-arejante, de 12 m³/h.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</si>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</sst>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35</v>
      </c>
      <c r="G10" s="16"/>
      <c r="H10" s="17">
        <v>0.1</v>
      </c>
      <c r="I10" s="17">
        <f ca="1">ROUND(INDIRECT(ADDRESS(ROW()+(0), COLUMN()+(-3), 1))*INDIRECT(ADDRESS(ROW()+(0), COLUMN()+(-1), 1)), 2)</f>
        <v>3.5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4.25</v>
      </c>
      <c r="I11" s="17">
        <f ca="1">ROUND(INDIRECT(ADDRESS(ROW()+(0), COLUMN()+(-3), 1))*INDIRECT(ADDRESS(ROW()+(0), COLUMN()+(-1), 1)), 2)</f>
        <v>1.28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0.046</v>
      </c>
      <c r="G12" s="16"/>
      <c r="H12" s="17">
        <v>1.5</v>
      </c>
      <c r="I12" s="17">
        <f ca="1">ROUND(INDIRECT(ADDRESS(ROW()+(0), COLUMN()+(-3), 1))*INDIRECT(ADDRESS(ROW()+(0), COLUMN()+(-1), 1)), 2)</f>
        <v>0.07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18</v>
      </c>
      <c r="I14" s="17">
        <f ca="1">ROUND(INDIRECT(ADDRESS(ROW()+(0), COLUMN()+(-3), 1))*INDIRECT(ADDRESS(ROW()+(0), COLUMN()+(-1), 1)), 2)</f>
        <v>0.59</v>
      </c>
      <c r="J14" s="17"/>
    </row>
    <row r="15" spans="1:10" ht="55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1.51</v>
      </c>
      <c r="I15" s="17">
        <f ca="1">ROUND(INDIRECT(ADDRESS(ROW()+(0), COLUMN()+(-3), 1))*INDIRECT(ADDRESS(ROW()+(0), COLUMN()+(-1), 1)), 2)</f>
        <v>3.17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10.92</v>
      </c>
      <c r="I16" s="17">
        <f ca="1">ROUND(INDIRECT(ADDRESS(ROW()+(0), COLUMN()+(-3), 1))*INDIRECT(ADDRESS(ROW()+(0), COLUMN()+(-1), 1)), 2)</f>
        <v>11.47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2.17</v>
      </c>
      <c r="I17" s="17">
        <f ca="1">ROUND(INDIRECT(ADDRESS(ROW()+(0), COLUMN()+(-3), 1))*INDIRECT(ADDRESS(ROW()+(0), COLUMN()+(-1), 1)), 2)</f>
        <v>0.87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7.85</v>
      </c>
      <c r="I18" s="17">
        <f ca="1">ROUND(INDIRECT(ADDRESS(ROW()+(0), COLUMN()+(-3), 1))*INDIRECT(ADDRESS(ROW()+(0), COLUMN()+(-1), 1)), 2)</f>
        <v>8.24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0.68</v>
      </c>
      <c r="I19" s="17">
        <f ca="1">ROUND(INDIRECT(ADDRESS(ROW()+(0), COLUMN()+(-3), 1))*INDIRECT(ADDRESS(ROW()+(0), COLUMN()+(-1), 1)), 2)</f>
        <v>0.71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9.39</v>
      </c>
      <c r="I20" s="17">
        <f ca="1">ROUND(INDIRECT(ADDRESS(ROW()+(0), COLUMN()+(-3), 1))*INDIRECT(ADDRESS(ROW()+(0), COLUMN()+(-1), 1)), 2)</f>
        <v>9.86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2.56</v>
      </c>
      <c r="I21" s="17">
        <f ca="1">ROUND(INDIRECT(ADDRESS(ROW()+(0), COLUMN()+(-3), 1))*INDIRECT(ADDRESS(ROW()+(0), COLUMN()+(-1), 1)), 2)</f>
        <v>2.69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60</v>
      </c>
      <c r="G22" s="16"/>
      <c r="H22" s="17">
        <v>0.19</v>
      </c>
      <c r="I22" s="17">
        <f ca="1">ROUND(INDIRECT(ADDRESS(ROW()+(0), COLUMN()+(-3), 1))*INDIRECT(ADDRESS(ROW()+(0), COLUMN()+(-1), 1)), 2)</f>
        <v>11.4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50</v>
      </c>
      <c r="G23" s="16"/>
      <c r="H23" s="17">
        <v>0.26</v>
      </c>
      <c r="I23" s="17">
        <f ca="1">ROUND(INDIRECT(ADDRESS(ROW()+(0), COLUMN()+(-3), 1))*INDIRECT(ADDRESS(ROW()+(0), COLUMN()+(-1), 1)), 2)</f>
        <v>13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</v>
      </c>
      <c r="G24" s="16"/>
      <c r="H24" s="17">
        <v>25.08</v>
      </c>
      <c r="I24" s="17">
        <f ca="1">ROUND(INDIRECT(ADDRESS(ROW()+(0), COLUMN()+(-3), 1))*INDIRECT(ADDRESS(ROW()+(0), COLUMN()+(-1), 1)), 2)</f>
        <v>0.75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0.014</v>
      </c>
      <c r="G25" s="16"/>
      <c r="H25" s="17">
        <v>3.45</v>
      </c>
      <c r="I25" s="17">
        <f ca="1">ROUND(INDIRECT(ADDRESS(ROW()+(0), COLUMN()+(-3), 1))*INDIRECT(ADDRESS(ROW()+(0), COLUMN()+(-1), 1)), 2)</f>
        <v>0.05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0.3</v>
      </c>
      <c r="G26" s="16"/>
      <c r="H26" s="17">
        <v>22.68</v>
      </c>
      <c r="I26" s="17">
        <f ca="1">ROUND(INDIRECT(ADDRESS(ROW()+(0), COLUMN()+(-3), 1))*INDIRECT(ADDRESS(ROW()+(0), COLUMN()+(-1), 1)), 2)</f>
        <v>6.8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0.46</v>
      </c>
      <c r="G27" s="16"/>
      <c r="H27" s="17">
        <v>21.45</v>
      </c>
      <c r="I27" s="17">
        <f ca="1">ROUND(INDIRECT(ADDRESS(ROW()+(0), COLUMN()+(-3), 1))*INDIRECT(ADDRESS(ROW()+(0), COLUMN()+(-1), 1)), 2)</f>
        <v>9.87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22.68</v>
      </c>
      <c r="I28" s="17">
        <f ca="1">ROUND(INDIRECT(ADDRESS(ROW()+(0), COLUMN()+(-3), 1))*INDIRECT(ADDRESS(ROW()+(0), COLUMN()+(-1), 1)), 2)</f>
        <v>6.8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22.13</v>
      </c>
      <c r="I29" s="17">
        <f ca="1">ROUND(INDIRECT(ADDRESS(ROW()+(0), COLUMN()+(-3), 1))*INDIRECT(ADDRESS(ROW()+(0), COLUMN()+(-1), 1)), 2)</f>
        <v>6.64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103.26</v>
      </c>
      <c r="I34" s="24">
        <f ca="1">ROUND(INDIRECT(ADDRESS(ROW()+(0), COLUMN()+(-3), 1))*INDIRECT(ADDRESS(ROW()+(0), COLUMN()+(-1), 1))/100, 2)</f>
        <v>2.07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105.33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98</v>
      </c>
    </row>
    <row r="42" spans="1:10" ht="13.50" thickBot="1" customHeight="1">
      <c r="A42" s="32" t="s">
        <v>99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100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101</v>
      </c>
    </row>
    <row r="44" spans="1:10" ht="24.00" thickBot="1" customHeight="1">
      <c r="A44" s="32" t="s">
        <v>102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103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104</v>
      </c>
    </row>
    <row r="46" spans="1:10" ht="24.00" thickBot="1" customHeight="1">
      <c r="A46" s="32" t="s">
        <v>105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106</v>
      </c>
      <c r="B47" s="30"/>
      <c r="C47" s="30"/>
      <c r="D47" s="30"/>
      <c r="E47" s="31">
        <v>1.10201e+006</v>
      </c>
      <c r="F47" s="31"/>
      <c r="G47" s="31">
        <v>1.10201e+006</v>
      </c>
      <c r="H47" s="31"/>
      <c r="I47" s="31"/>
      <c r="J47" s="31" t="s">
        <v>107</v>
      </c>
    </row>
    <row r="48" spans="1:10" ht="55.50" thickBot="1" customHeight="1">
      <c r="A48" s="32" t="s">
        <v>108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109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110</v>
      </c>
    </row>
    <row r="50" spans="1:10" ht="24.00" thickBot="1" customHeight="1">
      <c r="A50" s="32" t="s">
        <v>111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112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