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<sst xmlns="http://schemas.openxmlformats.org/spreadsheetml/2006/main" count="88" uniqueCount="88">
  <si>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</si>
  <si>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QEA012</t>
  </si>
  <si>
    <t xml:space="preserve">m²</t>
  </si>
  <si>
    <t xml:space="preserve">Cobertura plana não acessível,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</si>
  <si>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pendente do 1% ao 15%. FORMAÇÃO DE PENDENTES: painel cerâmico furado com encaixe macho-fêmea de 80x25x3,5 cm com camada de regularização de argamassa de cimento, confeccionada em obra, dosificação 1:6, de 3 cm de espessura, acabamento afagado, sobre muretes de tijolo cerâmico furado de 30x20x9 cm, assente com argamassa de cimento, confeccionada em obra, dosificação 1:6, dispostos cada 80 cm e com 30 cm de altura média, rematados superiormente com mestras de argamassa de cimento, confeccionada em obra, dosificação 1:6; ISOLAMENTO TÉRMICO: painel rígido de poliestireno extrudido, de superfície lisa e bordo lateral a meia madeira, de 40 mm de espessura, resistência à compressão &gt;= 300 kPa; IMPERMEABILIZAÇÃO: tipo bicamada, colada, composta por membrana de betume modificado com elastómero SBS, LBM(SBS)-30-FV, prévia aplicação de primário com emulsão asfáltica aniônica com cargas, e membrana de betume modificado com elastómero SBS, LBM(SBS)-40/G-FP colada à anterior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</si>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</sst>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0.29</v>
      </c>
      <c r="I9" s="13">
        <f ca="1">ROUND(INDIRECT(ADDRESS(ROW()+(0), COLUMN()+(-3), 1))*INDIRECT(ADDRESS(ROW()+(0), COLUMN()+(-1), 1)), 2)</f>
        <v>1.74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0.065</v>
      </c>
      <c r="G11" s="16"/>
      <c r="H11" s="17">
        <v>18</v>
      </c>
      <c r="I11" s="17">
        <f ca="1">ROUND(INDIRECT(ADDRESS(ROW()+(0), COLUMN()+(-3), 1))*INDIRECT(ADDRESS(ROW()+(0), COLUMN()+(-1), 1)), 2)</f>
        <v>1.17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0.1</v>
      </c>
      <c r="I12" s="17">
        <f ca="1">ROUND(INDIRECT(ADDRESS(ROW()+(0), COLUMN()+(-3), 1))*INDIRECT(ADDRESS(ROW()+(0), COLUMN()+(-1), 1)), 2)</f>
        <v>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</v>
      </c>
      <c r="G14" s="16"/>
      <c r="H14" s="17">
        <v>7.85</v>
      </c>
      <c r="I14" s="17">
        <f ca="1">ROUND(INDIRECT(ADDRESS(ROW()+(0), COLUMN()+(-3), 1))*INDIRECT(ADDRESS(ROW()+(0), COLUMN()+(-1), 1)), 2)</f>
        <v>9.42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0.39</v>
      </c>
      <c r="I15" s="17">
        <f ca="1">ROUND(INDIRECT(ADDRESS(ROW()+(0), COLUMN()+(-3), 1))*INDIRECT(ADDRESS(ROW()+(0), COLUMN()+(-1), 1)), 2)</f>
        <v>1.95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7.28</v>
      </c>
      <c r="I16" s="17">
        <f ca="1">ROUND(INDIRECT(ADDRESS(ROW()+(0), COLUMN()+(-3), 1))*INDIRECT(ADDRESS(ROW()+(0), COLUMN()+(-1), 1)), 2)</f>
        <v>8.01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0.028</v>
      </c>
      <c r="G19" s="16"/>
      <c r="H19" s="17">
        <v>3.45</v>
      </c>
      <c r="I19" s="17">
        <f ca="1">ROUND(INDIRECT(ADDRESS(ROW()+(0), COLUMN()+(-3), 1))*INDIRECT(ADDRESS(ROW()+(0), COLUMN()+(-1), 1)), 2)</f>
        <v>0.1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0.78</v>
      </c>
      <c r="G20" s="16"/>
      <c r="H20" s="17">
        <v>22.68</v>
      </c>
      <c r="I20" s="17">
        <f ca="1">ROUND(INDIRECT(ADDRESS(ROW()+(0), COLUMN()+(-3), 1))*INDIRECT(ADDRESS(ROW()+(0), COLUMN()+(-1), 1)), 2)</f>
        <v>17.69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1.1</v>
      </c>
      <c r="G21" s="16"/>
      <c r="H21" s="17">
        <v>21.45</v>
      </c>
      <c r="I21" s="17">
        <f ca="1">ROUND(INDIRECT(ADDRESS(ROW()+(0), COLUMN()+(-3), 1))*INDIRECT(ADDRESS(ROW()+(0), COLUMN()+(-1), 1)), 2)</f>
        <v>23.6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23.31</v>
      </c>
      <c r="I22" s="17">
        <f ca="1">ROUND(INDIRECT(ADDRESS(ROW()+(0), COLUMN()+(-3), 1))*INDIRECT(ADDRESS(ROW()+(0), COLUMN()+(-1), 1)), 2)</f>
        <v>1.17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22.13</v>
      </c>
      <c r="I23" s="17">
        <f ca="1">ROUND(INDIRECT(ADDRESS(ROW()+(0), COLUMN()+(-3), 1))*INDIRECT(ADDRESS(ROW()+(0), COLUMN()+(-1), 1)), 2)</f>
        <v>1.11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0.17</v>
      </c>
      <c r="G24" s="16"/>
      <c r="H24" s="17">
        <v>22.68</v>
      </c>
      <c r="I24" s="17">
        <f ca="1">ROUND(INDIRECT(ADDRESS(ROW()+(0), COLUMN()+(-3), 1))*INDIRECT(ADDRESS(ROW()+(0), COLUMN()+(-1), 1)), 2)</f>
        <v>3.86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0.17</v>
      </c>
      <c r="G25" s="20"/>
      <c r="H25" s="21">
        <v>22.13</v>
      </c>
      <c r="I25" s="21">
        <f ca="1">ROUND(INDIRECT(ADDRESS(ROW()+(0), COLUMN()+(-3), 1))*INDIRECT(ADDRESS(ROW()+(0), COLUMN()+(-1), 1)), 2)</f>
        <v>3.76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80.88</v>
      </c>
      <c r="I26" s="24">
        <f ca="1">ROUND(INDIRECT(ADDRESS(ROW()+(0), COLUMN()+(-3), 1))*INDIRECT(ADDRESS(ROW()+(0), COLUMN()+(-1), 1))/100, 2)</f>
        <v>1.62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82.5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1.06202e+006</v>
      </c>
      <c r="F31" s="31"/>
      <c r="G31" s="31">
        <v>1.06202e+006</v>
      </c>
      <c r="H31" s="31"/>
      <c r="I31" s="31"/>
      <c r="J31" s="31" t="s">
        <v>71</v>
      </c>
    </row>
    <row r="32" spans="1:10" ht="13.5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172012</v>
      </c>
      <c r="F33" s="31"/>
      <c r="G33" s="31">
        <v>172013</v>
      </c>
      <c r="H33" s="31"/>
      <c r="I33" s="31"/>
      <c r="J33" s="31" t="s">
        <v>74</v>
      </c>
    </row>
    <row r="34" spans="1:10" ht="13.5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76</v>
      </c>
      <c r="B35" s="30"/>
      <c r="C35" s="30"/>
      <c r="D35" s="30"/>
      <c r="E35" s="31">
        <v>1.07202e+006</v>
      </c>
      <c r="F35" s="31"/>
      <c r="G35" s="31">
        <v>1.07202e+006</v>
      </c>
      <c r="H35" s="31"/>
      <c r="I35" s="31"/>
      <c r="J35" s="31" t="s">
        <v>77</v>
      </c>
    </row>
    <row r="36" spans="1:10" ht="24.00" thickBot="1" customHeight="1">
      <c r="A36" s="32" t="s">
        <v>78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79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80</v>
      </c>
    </row>
    <row r="38" spans="1:10" ht="24.00" thickBot="1" customHeight="1">
      <c r="A38" s="32" t="s">
        <v>81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82</v>
      </c>
      <c r="B39" s="30"/>
      <c r="C39" s="30"/>
      <c r="D39" s="30"/>
      <c r="E39" s="31">
        <v>142010</v>
      </c>
      <c r="F39" s="31"/>
      <c r="G39" s="31">
        <v>1.10201e+006</v>
      </c>
      <c r="H39" s="31"/>
      <c r="I39" s="31"/>
      <c r="J39" s="31" t="s">
        <v>83</v>
      </c>
    </row>
    <row r="40" spans="1:10" ht="24.00" thickBot="1" customHeight="1">
      <c r="A40" s="32" t="s">
        <v>84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