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<sst xmlns="http://schemas.openxmlformats.org/spreadsheetml/2006/main" count="48" uniqueCount="48">
  <si>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</si>
  <si>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QLH010</t>
  </si>
  <si>
    <t xml:space="preserve">m²</t>
  </si>
  <si>
    <t xml:space="preserve">Lucerna acessível de blocos de vidro.</t>
  </si>
  <si>
    <r>
      <rPr>
        <sz val="8.25"/>
        <color rgb="FF000000"/>
        <rFont val="Arial"/>
        <family val="2"/>
      </rPr>
      <t xml:space="preserve">Lucerna acessível de blocos de vidro moldado liso, incolor, 190x190x80 mm, para tráfego pedonal.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</si>
  <si>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</si>
  <si>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</si>
  <si>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</si>
  <si>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</si>
  <si>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</si>
  <si>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</si>
  <si>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mt21vmp010e</t>
  </si>
  <si>
    <t xml:space="preserve">Ud</t>
  </si>
  <si>
    <t xml:space="preserve">Bloco de vidro moldado liso, incolor, 190x190x80 mm, para pavimentos com tráfego pedonal.</t>
  </si>
  <si>
    <t xml:space="preserve">mt10haf020bgnqe</t>
  </si>
  <si>
    <t xml:space="preserve">m³</t>
  </si>
  <si>
    <t xml:space="preserve">Betão C50/60 (XC1(P); D12; S4;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</si>
  <si>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</si>
  <si>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</si>
  <si>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</si>
  <si>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mt07aco020c</t>
  </si>
  <si>
    <t xml:space="preserve">Ud</t>
  </si>
  <si>
    <t xml:space="preserve">Separador homologado para vigas.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</si>
  <si>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</si>
  <si>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</si>
  <si>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</si>
  <si>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</si>
  <si>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</si>
  <si>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</si>
  <si>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</si>
  <si>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</si>
  <si>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</si>
  <si>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mt15sja025b</t>
  </si>
  <si>
    <t xml:space="preserve">Ud</t>
  </si>
  <si>
    <t xml:space="preserve">Cartucho de silicone acético monocomponente, anti-bolor, cor transparente, de 310 ml.</t>
  </si>
  <si>
    <t xml:space="preserve">mt21vva022b</t>
  </si>
  <si>
    <t xml:space="preserve">Ud</t>
  </si>
  <si>
    <t xml:space="preserve">Material auxiliar para a colocação de blocos de vidro moldado.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</si>
  <si>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</si>
  <si>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</si>
  <si>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</si>
  <si>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</si>
  <si>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</si>
  <si>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</si>
  <si>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</si>
  <si>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</si>
  <si>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139,83€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</si>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</sst>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21</v>
      </c>
      <c r="G9" s="13">
        <v>9.07</v>
      </c>
      <c r="H9" s="13">
        <f ca="1">ROUND(INDIRECT(ADDRESS(ROW()+(0), COLUMN()+(-2), 1))*INDIRECT(ADDRESS(ROW()+(0), COLUMN()+(-1), 1)), 2)</f>
        <v>190.47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0.019</v>
      </c>
      <c r="G10" s="17">
        <v>113.31</v>
      </c>
      <c r="H10" s="17">
        <f ca="1">ROUND(INDIRECT(ADDRESS(ROW()+(0), COLUMN()+(-2), 1))*INDIRECT(ADDRESS(ROW()+(0), COLUMN()+(-1), 1)), 2)</f>
        <v>2.15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13</v>
      </c>
      <c r="G11" s="17">
        <v>1.31</v>
      </c>
      <c r="H11" s="17">
        <f ca="1">ROUND(INDIRECT(ADDRESS(ROW()+(0), COLUMN()+(-2), 1))*INDIRECT(ADDRESS(ROW()+(0), COLUMN()+(-1), 1)), 2)</f>
        <v>17.03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</v>
      </c>
      <c r="G13" s="17">
        <v>6.32</v>
      </c>
      <c r="H13" s="17">
        <f ca="1">ROUND(INDIRECT(ADDRESS(ROW()+(0), COLUMN()+(-2), 1))*INDIRECT(ADDRESS(ROW()+(0), COLUMN()+(-1), 1)), 2)</f>
        <v>0.13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1.87</v>
      </c>
      <c r="H14" s="17">
        <f ca="1">ROUND(INDIRECT(ADDRESS(ROW()+(0), COLUMN()+(-2), 1))*INDIRECT(ADDRESS(ROW()+(0), COLUMN()+(-1), 1)), 2)</f>
        <v>0.06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19.25</v>
      </c>
      <c r="H15" s="17">
        <f ca="1">ROUND(INDIRECT(ADDRESS(ROW()+(0), COLUMN()+(-2), 1))*INDIRECT(ADDRESS(ROW()+(0), COLUMN()+(-1), 1)), 2)</f>
        <v>0.25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</v>
      </c>
      <c r="G16" s="17">
        <v>6.73</v>
      </c>
      <c r="H16" s="17">
        <f ca="1">ROUND(INDIRECT(ADDRESS(ROW()+(0), COLUMN()+(-2), 1))*INDIRECT(ADDRESS(ROW()+(0), COLUMN()+(-1), 1)), 2)</f>
        <v>3.37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0.95</v>
      </c>
      <c r="H17" s="17">
        <f ca="1">ROUND(INDIRECT(ADDRESS(ROW()+(0), COLUMN()+(-2), 1))*INDIRECT(ADDRESS(ROW()+(0), COLUMN()+(-1), 1)), 2)</f>
        <v>0.95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1.937</v>
      </c>
      <c r="G18" s="17">
        <v>22.68</v>
      </c>
      <c r="H18" s="17">
        <f ca="1">ROUND(INDIRECT(ADDRESS(ROW()+(0), COLUMN()+(-2), 1))*INDIRECT(ADDRESS(ROW()+(0), COLUMN()+(-1), 1)), 2)</f>
        <v>43.93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1.537</v>
      </c>
      <c r="G19" s="21">
        <v>21.45</v>
      </c>
      <c r="H19" s="21">
        <f ca="1">ROUND(INDIRECT(ADDRESS(ROW()+(0), COLUMN()+(-2), 1))*INDIRECT(ADDRESS(ROW()+(0), COLUMN()+(-1), 1)), 2)</f>
        <v>32.97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291.67</v>
      </c>
      <c r="H20" s="24">
        <f ca="1">ROUND(INDIRECT(ADDRESS(ROW()+(0), COLUMN()+(-2), 1))*INDIRECT(ADDRESS(ROW()+(0), COLUMN()+(-1), 1))/100, 2)</f>
        <v>5.83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297.5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