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<sst xmlns="http://schemas.openxmlformats.org/spreadsheetml/2006/main" count="70" uniqueCount="70">
  <si>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</si>
  <si>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</si>
  <si>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</si>
  <si>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</si>
  <si>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laje inclinada de betão; IMPERMEABILIZAÇÃO: placas subtelha, fixadas mecanicamente ao suporte;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</si>
  <si>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</si>
  <si>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</si>
  <si>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</si>
  <si>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</si>
  <si>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</si>
  <si>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</si>
  <si>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</si>
  <si>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</si>
  <si>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</si>
  <si>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mt16aaa030</t>
  </si>
  <si>
    <t xml:space="preserve">m</t>
  </si>
  <si>
    <t xml:space="preserve">Fita autocolante para vedação de juntas.</t>
  </si>
  <si>
    <t xml:space="preserve">mt13blw120</t>
  </si>
  <si>
    <t xml:space="preserve">Ud</t>
  </si>
  <si>
    <t xml:space="preserve">Parafuso autoperfurante para fixação de placas.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</si>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</sst>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1.25</v>
      </c>
      <c r="H9" s="11"/>
      <c r="I9" s="13">
        <v>7.89</v>
      </c>
      <c r="J9" s="13">
        <f ca="1">ROUND(INDIRECT(ADDRESS(ROW()+(0), COLUMN()+(-3), 1))*INDIRECT(ADDRESS(ROW()+(0), COLUMN()+(-1), 1)), 2)</f>
        <v>9.86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0.3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0.45</v>
      </c>
      <c r="J11" s="17">
        <f ca="1">ROUND(INDIRECT(ADDRESS(ROW()+(0), COLUMN()+(-3), 1))*INDIRECT(ADDRESS(ROW()+(0), COLUMN()+(-1), 1)), 2)</f>
        <v>1.35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0.012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0.104</v>
      </c>
      <c r="H13" s="16"/>
      <c r="I13" s="17">
        <v>18</v>
      </c>
      <c r="J13" s="17">
        <f ca="1">ROUND(INDIRECT(ADDRESS(ROW()+(0), COLUMN()+(-3), 1))*INDIRECT(ADDRESS(ROW()+(0), COLUMN()+(-1), 1)), 2)</f>
        <v>1.87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</v>
      </c>
      <c r="H14" s="16"/>
      <c r="I14" s="17">
        <v>0.1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12.088</v>
      </c>
      <c r="H15" s="16"/>
      <c r="I15" s="17">
        <v>2.42</v>
      </c>
      <c r="J15" s="17">
        <f ca="1">ROUND(INDIRECT(ADDRESS(ROW()+(0), COLUMN()+(-3), 1))*INDIRECT(ADDRESS(ROW()+(0), COLUMN()+(-1), 1)), 2)</f>
        <v>29.25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11.24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45.8</v>
      </c>
      <c r="J17" s="17">
        <f ca="1">ROUND(INDIRECT(ADDRESS(ROW()+(0), COLUMN()+(-3), 1))*INDIRECT(ADDRESS(ROW()+(0), COLUMN()+(-1), 1)), 2)</f>
        <v>4.58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0.027</v>
      </c>
      <c r="H18" s="16"/>
      <c r="I18" s="17">
        <v>6</v>
      </c>
      <c r="J18" s="17">
        <f ca="1">ROUND(INDIRECT(ADDRESS(ROW()+(0), COLUMN()+(-3), 1))*INDIRECT(ADDRESS(ROW()+(0), COLUMN()+(-1), 1)), 2)</f>
        <v>0.16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0.052</v>
      </c>
      <c r="H19" s="16"/>
      <c r="I19" s="17">
        <v>3.45</v>
      </c>
      <c r="J19" s="17">
        <f ca="1">ROUND(INDIRECT(ADDRESS(ROW()+(0), COLUMN()+(-3), 1))*INDIRECT(ADDRESS(ROW()+(0), COLUMN()+(-1), 1)), 2)</f>
        <v>0.18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0.533</v>
      </c>
      <c r="H20" s="16"/>
      <c r="I20" s="17">
        <v>22.68</v>
      </c>
      <c r="J20" s="17">
        <f ca="1">ROUND(INDIRECT(ADDRESS(ROW()+(0), COLUMN()+(-3), 1))*INDIRECT(ADDRESS(ROW()+(0), COLUMN()+(-1), 1)), 2)</f>
        <v>12.09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1.013</v>
      </c>
      <c r="H21" s="20"/>
      <c r="I21" s="21">
        <v>21.45</v>
      </c>
      <c r="J21" s="21">
        <f ca="1">ROUND(INDIRECT(ADDRESS(ROW()+(0), COLUMN()+(-3), 1))*INDIRECT(ADDRESS(ROW()+(0), COLUMN()+(-1), 1)), 2)</f>
        <v>21.73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10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85.98</v>
      </c>
      <c r="J22" s="24">
        <f ca="1">ROUND(INDIRECT(ADDRESS(ROW()+(0), COLUMN()+(-3), 1))*INDIRECT(ADDRESS(ROW()+(0), COLUMN()+(-1), 1))/100, 2)</f>
        <v>8.6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94.58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112011</v>
      </c>
      <c r="G27" s="31"/>
      <c r="H27" s="31">
        <v>112011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122006</v>
      </c>
      <c r="G31" s="31"/>
      <c r="H31" s="31">
        <v>122007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