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<sst xmlns="http://schemas.openxmlformats.org/spreadsheetml/2006/main" count="55" uniqueCount="55">
  <si>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</si>
  <si>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</si>
  <si>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</si>
  <si>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</si>
  <si>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de madeira de pinho hidrofugada, de 22 mm de espessura, sobre travejamento estrutural; REVESTIMENTO: telhas lusa cerâmicas, acabamento com engobe cor vermelho, 47,5x28,2 cm, fixadas com espuma de poliuretano. Inclusive tira-fundos de aço zincado, para fixação sobre suporte de madeira, resolução de pontos singulares e peças especiais da cobertura. O preço não inclui o travejamento estrutural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</si>
  <si>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</si>
  <si>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</si>
  <si>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</si>
  <si>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</si>
  <si>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</si>
  <si>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</si>
  <si>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</si>
  <si>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</si>
  <si>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</si>
  <si>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mt13lpo037g</t>
  </si>
  <si>
    <t xml:space="preserve">Ud</t>
  </si>
  <si>
    <t xml:space="preserve">Tira-fundo de aço zincado, de 6 mm de diâmetro e 60 mm de comprimento, de cabeça escareada, para fixação sobre suporte de madeira.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</si>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</sst>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1.09</v>
      </c>
      <c r="H9" s="11"/>
      <c r="I9" s="13">
        <v>9.81</v>
      </c>
      <c r="J9" s="13">
        <f ca="1">ROUND(INDIRECT(ADDRESS(ROW()+(0), COLUMN()+(-3), 1))*INDIRECT(ADDRESS(ROW()+(0), COLUMN()+(-1), 1)), 2)</f>
        <v>10.69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0.13</v>
      </c>
      <c r="J10" s="17">
        <f ca="1">ROUND(INDIRECT(ADDRESS(ROW()+(0), COLUMN()+(-3), 1))*INDIRECT(ADDRESS(ROW()+(0), COLUMN()+(-1), 1)), 2)</f>
        <v>0.78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0.125</v>
      </c>
      <c r="H11" s="16"/>
      <c r="I11" s="17">
        <v>7.2</v>
      </c>
      <c r="J11" s="17">
        <f ca="1">ROUND(INDIRECT(ADDRESS(ROW()+(0), COLUMN()+(-3), 1))*INDIRECT(ADDRESS(ROW()+(0), COLUMN()+(-1), 1)), 2)</f>
        <v>0.9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12.088</v>
      </c>
      <c r="H12" s="16"/>
      <c r="I12" s="17">
        <v>2.42</v>
      </c>
      <c r="J12" s="17">
        <f ca="1">ROUND(INDIRECT(ADDRESS(ROW()+(0), COLUMN()+(-3), 1))*INDIRECT(ADDRESS(ROW()+(0), COLUMN()+(-1), 1)), 2)</f>
        <v>29.25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</v>
      </c>
      <c r="H13" s="16"/>
      <c r="I13" s="17">
        <v>11.24</v>
      </c>
      <c r="J13" s="17">
        <f ca="1">ROUND(INDIRECT(ADDRESS(ROW()+(0), COLUMN()+(-3), 1))*INDIRECT(ADDRESS(ROW()+(0), COLUMN()+(-1), 1)), 2)</f>
        <v>3.6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45.8</v>
      </c>
      <c r="J14" s="17">
        <f ca="1">ROUND(INDIRECT(ADDRESS(ROW()+(0), COLUMN()+(-3), 1))*INDIRECT(ADDRESS(ROW()+(0), COLUMN()+(-1), 1)), 2)</f>
        <v>4.58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0.015</v>
      </c>
      <c r="H15" s="16"/>
      <c r="I15" s="17">
        <v>3.45</v>
      </c>
      <c r="J15" s="17">
        <f ca="1">ROUND(INDIRECT(ADDRESS(ROW()+(0), COLUMN()+(-3), 1))*INDIRECT(ADDRESS(ROW()+(0), COLUMN()+(-1), 1)), 2)</f>
        <v>0.05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0.871</v>
      </c>
      <c r="H16" s="16"/>
      <c r="I16" s="17">
        <v>22.68</v>
      </c>
      <c r="J16" s="17">
        <f ca="1">ROUND(INDIRECT(ADDRESS(ROW()+(0), COLUMN()+(-3), 1))*INDIRECT(ADDRESS(ROW()+(0), COLUMN()+(-1), 1)), 2)</f>
        <v>19.75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0.871</v>
      </c>
      <c r="H17" s="20"/>
      <c r="I17" s="21">
        <v>21.45</v>
      </c>
      <c r="J17" s="21">
        <f ca="1">ROUND(INDIRECT(ADDRESS(ROW()+(0), COLUMN()+(-3), 1))*INDIRECT(ADDRESS(ROW()+(0), COLUMN()+(-1), 1)), 2)</f>
        <v>18.68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10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88.28</v>
      </c>
      <c r="J18" s="24">
        <f ca="1">ROUND(INDIRECT(ADDRESS(ROW()+(0), COLUMN()+(-3), 1))*INDIRECT(ADDRESS(ROW()+(0), COLUMN()+(-1), 1))/100, 2)</f>
        <v>8.83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97.11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1.4102e+007</v>
      </c>
      <c r="G23" s="31"/>
      <c r="H23" s="31">
        <v>1.4102e+007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122006</v>
      </c>
      <c r="G25" s="31"/>
      <c r="H25" s="31">
        <v>122007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