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<sst xmlns="http://schemas.openxmlformats.org/spreadsheetml/2006/main" count="73" uniqueCount="73">
  <si>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</si>
  <si>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</si>
  <si>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</si>
  <si>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</si>
  <si>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castanho, 42x33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</si>
  <si>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</si>
  <si>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</si>
  <si>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</si>
  <si>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</si>
  <si>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</si>
  <si>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</si>
  <si>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</si>
  <si>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</si>
  <si>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</si>
  <si>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</si>
  <si>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</si>
  <si>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</si>
  <si>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</si>
  <si>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</si>
  <si>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</si>
  <si>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</si>
  <si>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</si>
  <si>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</si>
  <si>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</si>
  <si>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</si>
  <si>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</si>
  <si>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mt13thh210c</t>
  </si>
  <si>
    <t xml:space="preserve">Ud</t>
  </si>
  <si>
    <t xml:space="preserve">Telha de betão, perfil ondulado, cor castanho, 42x33 cm, segundo NP EN 490.</t>
  </si>
  <si>
    <t xml:space="preserve">mt13thh211c</t>
  </si>
  <si>
    <t xml:space="preserve">Ud</t>
  </si>
  <si>
    <t xml:space="preserve">Telhão de betão, para telhas de perfil ondulado, cor castanho, segundo NP EN 490.</t>
  </si>
  <si>
    <t xml:space="preserve">mt13thh215c</t>
  </si>
  <si>
    <t xml:space="preserve">Ud</t>
  </si>
  <si>
    <t xml:space="preserve">Telha de beirado, de betão, perfil ondulado, cor castanho, 42x33 cm, segundo NP EN 490.</t>
  </si>
  <si>
    <t xml:space="preserve">mt13thh212c</t>
  </si>
  <si>
    <t xml:space="preserve">Ud</t>
  </si>
  <si>
    <t xml:space="preserve">Remate lateral de betão, para telhas de perfil ondulado, cor castanho, segundo NP EN 490.</t>
  </si>
  <si>
    <t xml:space="preserve">mt13thh213c</t>
  </si>
  <si>
    <t xml:space="preserve">Ud</t>
  </si>
  <si>
    <t xml:space="preserve">Telha de ventilação, de betão, perfil ondulado, cor castanho,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</si>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</sst>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10.9</v>
      </c>
      <c r="H14" s="16"/>
      <c r="I14" s="17">
        <v>1.08</v>
      </c>
      <c r="J14" s="17">
        <f ca="1">ROUND(INDIRECT(ADDRESS(ROW()+(0), COLUMN()+(-3), 1))*INDIRECT(ADDRESS(ROW()+(0), COLUMN()+(-1), 1)), 2)</f>
        <v>11.77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4.32</v>
      </c>
      <c r="J15" s="17">
        <f ca="1">ROUND(INDIRECT(ADDRESS(ROW()+(0), COLUMN()+(-3), 1))*INDIRECT(ADDRESS(ROW()+(0), COLUMN()+(-1), 1)), 2)</f>
        <v>1.38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</v>
      </c>
      <c r="H16" s="16"/>
      <c r="I16" s="17">
        <v>7.71</v>
      </c>
      <c r="J16" s="17">
        <f ca="1">ROUND(INDIRECT(ADDRESS(ROW()+(0), COLUMN()+(-3), 1))*INDIRECT(ADDRESS(ROW()+(0), COLUMN()+(-1), 1)), 2)</f>
        <v>3.08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7.95</v>
      </c>
      <c r="J17" s="17">
        <f ca="1">ROUND(INDIRECT(ADDRESS(ROW()+(0), COLUMN()+(-3), 1))*INDIRECT(ADDRESS(ROW()+(0), COLUMN()+(-1), 1)), 2)</f>
        <v>3.18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10.19</v>
      </c>
      <c r="J18" s="17">
        <f ca="1">ROUND(INDIRECT(ADDRESS(ROW()+(0), COLUMN()+(-3), 1))*INDIRECT(ADDRESS(ROW()+(0), COLUMN()+(-1), 1)), 2)</f>
        <v>1.02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0.027</v>
      </c>
      <c r="H19" s="16"/>
      <c r="I19" s="17">
        <v>6</v>
      </c>
      <c r="J19" s="17">
        <f ca="1">ROUND(INDIRECT(ADDRESS(ROW()+(0), COLUMN()+(-3), 1))*INDIRECT(ADDRESS(ROW()+(0), COLUMN()+(-1), 1)), 2)</f>
        <v>0.16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0.074</v>
      </c>
      <c r="H20" s="16"/>
      <c r="I20" s="17">
        <v>3.45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1.442</v>
      </c>
      <c r="H21" s="16"/>
      <c r="I21" s="17">
        <v>22.68</v>
      </c>
      <c r="J21" s="17">
        <f ca="1">ROUND(INDIRECT(ADDRESS(ROW()+(0), COLUMN()+(-3), 1))*INDIRECT(ADDRESS(ROW()+(0), COLUMN()+(-1), 1)), 2)</f>
        <v>32.7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2.282</v>
      </c>
      <c r="H22" s="20"/>
      <c r="I22" s="21">
        <v>21.45</v>
      </c>
      <c r="J22" s="21">
        <f ca="1">ROUND(INDIRECT(ADDRESS(ROW()+(0), COLUMN()+(-3), 1))*INDIRECT(ADDRESS(ROW()+(0), COLUMN()+(-1), 1)), 2)</f>
        <v>48.95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122.83</v>
      </c>
      <c r="J23" s="24">
        <f ca="1">ROUND(INDIRECT(ADDRESS(ROW()+(0), COLUMN()+(-3), 1))*INDIRECT(ADDRESS(ROW()+(0), COLUMN()+(-1), 1))/100, 2)</f>
        <v>12.28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135.11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182012</v>
      </c>
      <c r="G32" s="31"/>
      <c r="H32" s="31">
        <v>182012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